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50" windowHeight="7995" activeTab="1"/>
  </bookViews>
  <sheets>
    <sheet name="přehled" sheetId="1" r:id="rId1"/>
    <sheet name="komise červen" sheetId="2" r:id="rId2"/>
  </sheets>
  <definedNames>
    <definedName name="_xlfn.COUNTIFS" hidden="1">#NAME?</definedName>
    <definedName name="_xlfn.SUMIFS" hidden="1">#NAME?</definedName>
    <definedName name="_xlnm.Print_Titles" localSheetId="0">'přehled'!$4:$4</definedName>
    <definedName name="_xlnm.Print_Area" localSheetId="1">'komise červen'!$A$1:$E$129</definedName>
  </definedNames>
  <calcPr fullCalcOnLoad="1"/>
</workbook>
</file>

<file path=xl/sharedStrings.xml><?xml version="1.0" encoding="utf-8"?>
<sst xmlns="http://schemas.openxmlformats.org/spreadsheetml/2006/main" count="2209" uniqueCount="890">
  <si>
    <t>KPD</t>
  </si>
  <si>
    <t>KFI</t>
  </si>
  <si>
    <t>OPR</t>
  </si>
  <si>
    <t>BP</t>
  </si>
  <si>
    <t>DP</t>
  </si>
  <si>
    <t>kat.</t>
  </si>
  <si>
    <t>jméno</t>
  </si>
  <si>
    <t>Bauman</t>
  </si>
  <si>
    <t>Brichcínová</t>
  </si>
  <si>
    <t>Ehrlichová</t>
  </si>
  <si>
    <t>Elichová</t>
  </si>
  <si>
    <t>Erban</t>
  </si>
  <si>
    <t>Heider</t>
  </si>
  <si>
    <t>Kaplánek</t>
  </si>
  <si>
    <t>Klapetek</t>
  </si>
  <si>
    <t>Kolářová</t>
  </si>
  <si>
    <t>Lhotová</t>
  </si>
  <si>
    <t>Mackerle</t>
  </si>
  <si>
    <t>Macků</t>
  </si>
  <si>
    <t>Machula</t>
  </si>
  <si>
    <t>Machulová</t>
  </si>
  <si>
    <t>Maliňáková</t>
  </si>
  <si>
    <t>Míčka</t>
  </si>
  <si>
    <t>Mišovič</t>
  </si>
  <si>
    <t>Nakonečný</t>
  </si>
  <si>
    <t>Novák</t>
  </si>
  <si>
    <t>Ochozka</t>
  </si>
  <si>
    <t>Opatrný</t>
  </si>
  <si>
    <t>Pavelčík</t>
  </si>
  <si>
    <t>Pavelková</t>
  </si>
  <si>
    <t>Pokorný</t>
  </si>
  <si>
    <t>Přibyl</t>
  </si>
  <si>
    <t>Samohýl</t>
  </si>
  <si>
    <t>Svoboda</t>
  </si>
  <si>
    <t>Šrajer</t>
  </si>
  <si>
    <t>Štěch</t>
  </si>
  <si>
    <t>Veber</t>
  </si>
  <si>
    <t>Vokoun</t>
  </si>
  <si>
    <t>Vyhnálek</t>
  </si>
  <si>
    <t>Weis</t>
  </si>
  <si>
    <t>obor</t>
  </si>
  <si>
    <t>Křišťan</t>
  </si>
  <si>
    <t>BP/DP</t>
  </si>
  <si>
    <t>Suchomelová</t>
  </si>
  <si>
    <t>KTEO</t>
  </si>
  <si>
    <t>Šimek</t>
  </si>
  <si>
    <t>ESP</t>
  </si>
  <si>
    <t>TES</t>
  </si>
  <si>
    <t>Diallo</t>
  </si>
  <si>
    <t>Vlčková</t>
  </si>
  <si>
    <t>Šimečková</t>
  </si>
  <si>
    <t>Jetelina</t>
  </si>
  <si>
    <t>Šetek</t>
  </si>
  <si>
    <t>doc. Tomáš Machula, Ph.D., Th.D.</t>
  </si>
  <si>
    <t>Celk.</t>
  </si>
  <si>
    <t>KCHP</t>
  </si>
  <si>
    <t>předseda:</t>
  </si>
  <si>
    <t>doc. Jindřich Šrajer, Dr.theol.</t>
  </si>
  <si>
    <t>zástupce:</t>
  </si>
  <si>
    <t>ostatní členové:</t>
  </si>
  <si>
    <t>prof. PhDr. Milan Nakonečný</t>
  </si>
  <si>
    <t>PhDr. Roman Míčka, Th.D.</t>
  </si>
  <si>
    <t>Mgr. Martina Pavelková</t>
  </si>
  <si>
    <t>PhDr. Jan Samohýl, Th.D.</t>
  </si>
  <si>
    <t>PhDr. Vít Erban, Ph.D.</t>
  </si>
  <si>
    <t>Mgr. Martin Klapetek, Ph.D.</t>
  </si>
  <si>
    <t>Mgr. Lukáš Novák, Ph.D.</t>
  </si>
  <si>
    <t>Daniel Novotný, Ph.D.</t>
  </si>
  <si>
    <t>doc. PhDr. Ludmila Muchová, Ph.D.</t>
  </si>
  <si>
    <t>doc. ThDr. Rudolf Svoboda, Th.D.</t>
  </si>
  <si>
    <t>doc. PhDr. Helena Zbudilová, Ph.D.</t>
  </si>
  <si>
    <t>PhDr. Michal Filip, Ph.D.</t>
  </si>
  <si>
    <t>PhDr. Zuzana Svobodová, Ph.D.</t>
  </si>
  <si>
    <t>Mgr. František Štěch, Th.D.</t>
  </si>
  <si>
    <t>doc. Michal Kaplánek, Th.D.</t>
  </si>
  <si>
    <t>PaedDr. Petr Bauman, Ph.D.</t>
  </si>
  <si>
    <t>Mgr. Martina Kočerová</t>
  </si>
  <si>
    <t>Mgr. Pavel Kuchař, Ph.D.</t>
  </si>
  <si>
    <t xml:space="preserve">předseda: </t>
  </si>
  <si>
    <t xml:space="preserve">doc. Ing. Lucie Kozlová, Ph.D.  </t>
  </si>
  <si>
    <t>Mgr. Radka Prázdná, Ph.D.</t>
  </si>
  <si>
    <t>Mgr. Magdalena Ehrlichová</t>
  </si>
  <si>
    <t>Mgr. Helena Machulová</t>
  </si>
  <si>
    <t>externí odborníci:</t>
  </si>
  <si>
    <t>Dr. Ing. Alois Křišťan, Th.D.</t>
  </si>
  <si>
    <t xml:space="preserve">externí odborníci: </t>
  </si>
  <si>
    <t>prof. ThLic. PaedDr. Martin Weis, Th.D.</t>
  </si>
  <si>
    <t>členové:</t>
  </si>
  <si>
    <t>prof. Dr. Karel Skalický, Th.D.</t>
  </si>
  <si>
    <t>Mgr. Lucie Kolářová, Dr.theol.</t>
  </si>
  <si>
    <t>doc. Pavel Hošek, Th.D.</t>
  </si>
  <si>
    <t>Dr. Ján Mišovič, CSc.</t>
  </si>
  <si>
    <t>Mgr. Markéta Elichová, Ph.D.</t>
  </si>
  <si>
    <t xml:space="preserve">ostatní členové:        </t>
  </si>
  <si>
    <t>ThLic. Michaela Vlčková, Th.D.</t>
  </si>
  <si>
    <t>ThLic. Július Pavelčík, Th.D.</t>
  </si>
  <si>
    <t>TEOLOGIE SLUŽBY (TES)</t>
  </si>
  <si>
    <t xml:space="preserve">PhDr. Blažena Papáčková </t>
  </si>
  <si>
    <t>doc. ThDr. Jiří Skoblík</t>
  </si>
  <si>
    <t>stud.</t>
  </si>
  <si>
    <t>hod.</t>
  </si>
  <si>
    <t>Speciální oblast filosofie</t>
  </si>
  <si>
    <t>Filosofie v kontextu....</t>
  </si>
  <si>
    <t>Religionistika</t>
  </si>
  <si>
    <t>Pedagogika volného času Bc.</t>
  </si>
  <si>
    <t>Psychologie v sociální práci</t>
  </si>
  <si>
    <t>PhDr. Otakar Jíra</t>
  </si>
  <si>
    <t>Zvánovcová</t>
  </si>
  <si>
    <t>Sirovátka</t>
  </si>
  <si>
    <t>Etika v sociální práci</t>
  </si>
  <si>
    <t>doc. Michal Opatrný, Dr.theol.</t>
  </si>
  <si>
    <t>doc. Daniel Heider, Ph.D.</t>
  </si>
  <si>
    <t>3 dny</t>
  </si>
  <si>
    <t>Sociální politika</t>
  </si>
  <si>
    <t>Sociologie</t>
  </si>
  <si>
    <t>Sociální práce</t>
  </si>
  <si>
    <t>Sociální práce a sociální politika</t>
  </si>
  <si>
    <t>Systematická a praktická teol. (UNE)</t>
  </si>
  <si>
    <t>Pastorální teologie (TES)</t>
  </si>
  <si>
    <t>Systematická teologie (TES)</t>
  </si>
  <si>
    <t>Biblické vědy a system. teo. (PA)</t>
  </si>
  <si>
    <t>doc. Jakub Sirovátka, Dr. phil.</t>
  </si>
  <si>
    <t>PhDr. Jaroslav Hála</t>
  </si>
  <si>
    <t>PhDr. Vojtěch Šimek</t>
  </si>
  <si>
    <t>Ing. Mgr. Jan Dočkal, CSc.</t>
  </si>
  <si>
    <t>2 dny</t>
  </si>
  <si>
    <t>TEO</t>
  </si>
  <si>
    <t>1 den</t>
  </si>
  <si>
    <t>FIRE</t>
  </si>
  <si>
    <t>Mgr. Kateřina Brichcínová, Th.D.</t>
  </si>
  <si>
    <t>Mgr. Anna Dudová</t>
  </si>
  <si>
    <r>
      <t>2.</t>
    </r>
    <r>
      <rPr>
        <b/>
        <sz val="10"/>
        <color indexed="8"/>
        <rFont val="Calibri"/>
        <family val="2"/>
      </rPr>
      <t>     Komise pro obhajoby závěrečných prací a dílčí zkoušky</t>
    </r>
  </si>
  <si>
    <t>Ing. Jaroslav Šetek, Ph.D.</t>
  </si>
  <si>
    <r>
      <t>1.</t>
    </r>
    <r>
      <rPr>
        <b/>
        <sz val="10"/>
        <color indexed="8"/>
        <rFont val="Calibri"/>
        <family val="2"/>
      </rPr>
      <t>     Komise pro obhajoby závěrečných prací</t>
    </r>
  </si>
  <si>
    <t>Mgr. Richard Macků, Ph.D.</t>
  </si>
  <si>
    <t>Teologická a sociální etika (UNE)</t>
  </si>
  <si>
    <t>Teologická a sociální etika (NVE)</t>
  </si>
  <si>
    <t>Etika (HUM)</t>
  </si>
  <si>
    <t>Etika (NPVČ)</t>
  </si>
  <si>
    <t>Teologická a sociální etika (SCHP)</t>
  </si>
  <si>
    <t>doc. JUDr. Stanislav Přibyl, Ph.D.</t>
  </si>
  <si>
    <t>Systematická teologie (NVE, TEO)</t>
  </si>
  <si>
    <t>Novotný M.</t>
  </si>
  <si>
    <t>Rynešová</t>
  </si>
  <si>
    <t>OJA</t>
  </si>
  <si>
    <t>Muchová</t>
  </si>
  <si>
    <t>Svoboda R.</t>
  </si>
  <si>
    <t>Kressa</t>
  </si>
  <si>
    <t>Dudová</t>
  </si>
  <si>
    <t>Kočerová</t>
  </si>
  <si>
    <t>Filip</t>
  </si>
  <si>
    <t>Zbudilová</t>
  </si>
  <si>
    <t>Svobodová Z.</t>
  </si>
  <si>
    <t>Záměr vývoje volnočasových aktivit v horizontu 5 let v oblasti Dobrá Voda u Českých Budějovic</t>
  </si>
  <si>
    <t>Liturgická hudba v děkanátu Frýdek</t>
  </si>
  <si>
    <t>Dětský výtvarný projev v předškolním věku</t>
  </si>
  <si>
    <t>Urban</t>
  </si>
  <si>
    <t>Flídrová</t>
  </si>
  <si>
    <t>Sýkorová</t>
  </si>
  <si>
    <t>Nohavová</t>
  </si>
  <si>
    <t>Sourozenecké konstelace</t>
  </si>
  <si>
    <t>Bipolární afektivní porucha její projevy a doprovodné nemoci</t>
  </si>
  <si>
    <t>Vliv sociálního vyloučení na psychiku člověka</t>
  </si>
  <si>
    <t>Přirozený svět u Husserla a Patočky</t>
  </si>
  <si>
    <t>návrh komise</t>
  </si>
  <si>
    <t>oponent</t>
  </si>
  <si>
    <t>vedoucí</t>
  </si>
  <si>
    <t>příjmení</t>
  </si>
  <si>
    <t>os. číslo</t>
  </si>
  <si>
    <t>Ber</t>
  </si>
  <si>
    <t>ThDr. Zdeněk Mareš, Th.D.</t>
  </si>
  <si>
    <t>NPVČ</t>
  </si>
  <si>
    <t>PVČ</t>
  </si>
  <si>
    <t>SCHP</t>
  </si>
  <si>
    <t>UNE</t>
  </si>
  <si>
    <t>NVE</t>
  </si>
  <si>
    <t>prof. Jaroslav Vokoun, Th.D.</t>
  </si>
  <si>
    <t>Novotný D.</t>
  </si>
  <si>
    <t>doc. David Urban, Ph.D.</t>
  </si>
  <si>
    <t>Psychologie (PVČ)</t>
  </si>
  <si>
    <t>Pedagogika a psychologie (UNE)</t>
  </si>
  <si>
    <t>TEOLOGICKÁ A SOCIÁLNÍ ETIKA, FILOSOFICKÁ ETIKA</t>
  </si>
  <si>
    <t>SOCIÁLNÍ A CHARITATIVNÍ PRÁCE (SCHP)</t>
  </si>
  <si>
    <t>Pedagogika (PVČ)</t>
  </si>
  <si>
    <t>5 dní</t>
  </si>
  <si>
    <t>Pedagogika volného času (NMgr.)</t>
  </si>
  <si>
    <t>Pedagogika (NVE)</t>
  </si>
  <si>
    <t>Novotný</t>
  </si>
  <si>
    <t>Mgr. Věra Suchomelová, Th.D.</t>
  </si>
  <si>
    <t>PhDr. Roman Míčka, Th.D., Ph.D.</t>
  </si>
  <si>
    <t>Psychologie (SCHP)</t>
  </si>
  <si>
    <t>Biblické vědy (TEO Bc.)</t>
  </si>
  <si>
    <r>
      <t>Církevní právo (</t>
    </r>
    <r>
      <rPr>
        <b/>
        <sz val="10"/>
        <rFont val="Calibri"/>
        <family val="2"/>
      </rPr>
      <t>NTEO)</t>
    </r>
  </si>
  <si>
    <t>BIBLICKÉ VĚDY, CÍRKEVNÍ PRÁVO, SYSTEMATICKÁ TEOLOGIE, HISTORIE (TEO)</t>
  </si>
  <si>
    <r>
      <t>Teologická a sociální etika (</t>
    </r>
    <r>
      <rPr>
        <b/>
        <sz val="10"/>
        <rFont val="Calibri"/>
        <family val="2"/>
      </rPr>
      <t>NTEO)</t>
    </r>
  </si>
  <si>
    <r>
      <t>Pedagogika (</t>
    </r>
    <r>
      <rPr>
        <b/>
        <sz val="10"/>
        <rFont val="Calibri"/>
        <family val="2"/>
      </rPr>
      <t>TEO Bc.)</t>
    </r>
  </si>
  <si>
    <t>4 dny</t>
  </si>
  <si>
    <t>3.     Komise pro (obhajoby závěrečných prací a?) dílčí zkoušky</t>
  </si>
  <si>
    <t>název</t>
  </si>
  <si>
    <t>T11045</t>
  </si>
  <si>
    <t>ANDERSOVÁ</t>
  </si>
  <si>
    <t>Adéla</t>
  </si>
  <si>
    <t>HUMP</t>
  </si>
  <si>
    <t>Weis Fr.</t>
  </si>
  <si>
    <t>FIL</t>
  </si>
  <si>
    <t>T14188</t>
  </si>
  <si>
    <t>BLÁHOVÁ</t>
  </si>
  <si>
    <t>Alena</t>
  </si>
  <si>
    <t>Židé na Šumavě a v Pošumaví - historie a současnost vybraných obcí</t>
  </si>
  <si>
    <t>T14183</t>
  </si>
  <si>
    <t>BRŮHA</t>
  </si>
  <si>
    <t>Marek</t>
  </si>
  <si>
    <t>Život a dílo arcibiskupa Fultona J. Sheena</t>
  </si>
  <si>
    <t>T13531</t>
  </si>
  <si>
    <t>HAVLOVÁ</t>
  </si>
  <si>
    <t>Eliška</t>
  </si>
  <si>
    <t>Srovnání Aristotelovy koncepce eudaimonia a vybraných moderních koncepcí zdařilého života</t>
  </si>
  <si>
    <t>T13560</t>
  </si>
  <si>
    <t>KILBERGR</t>
  </si>
  <si>
    <t>Pavel</t>
  </si>
  <si>
    <t>NTEO</t>
  </si>
  <si>
    <t>Tomášova etika ctností z pohledu filosofie, teologie a psychologie</t>
  </si>
  <si>
    <t>T12621</t>
  </si>
  <si>
    <t>LASTOMIRSKÁ</t>
  </si>
  <si>
    <t>Jana</t>
  </si>
  <si>
    <t>Teorie krajního voluntarismu se zřetelem na pozdější autory</t>
  </si>
  <si>
    <t>T13373</t>
  </si>
  <si>
    <t>MARATOVÁ</t>
  </si>
  <si>
    <t>Michaela</t>
  </si>
  <si>
    <t>Srovnání pneumatologie pravoslaví a evangelikálních církví</t>
  </si>
  <si>
    <t>T13534</t>
  </si>
  <si>
    <t>MAREŠ</t>
  </si>
  <si>
    <t>Lukáš</t>
  </si>
  <si>
    <t>Filosofie sportu</t>
  </si>
  <si>
    <t>Svoboda V.</t>
  </si>
  <si>
    <t>T13599</t>
  </si>
  <si>
    <t>NOVÁK</t>
  </si>
  <si>
    <t>Tomáš</t>
  </si>
  <si>
    <t>Komparace charity v křesťanství a islámu</t>
  </si>
  <si>
    <t>T14181</t>
  </si>
  <si>
    <t>PAVELČÍK</t>
  </si>
  <si>
    <t>Július</t>
  </si>
  <si>
    <t>NFIL</t>
  </si>
  <si>
    <t>Sémiotika v díle Jana od sv. Tomáše (1589-1644)</t>
  </si>
  <si>
    <t>T13536</t>
  </si>
  <si>
    <t>PELTAN</t>
  </si>
  <si>
    <t>Václav</t>
  </si>
  <si>
    <t>Padmasambhava: život, učení, ikonografie</t>
  </si>
  <si>
    <t>REL</t>
  </si>
  <si>
    <t>T11317</t>
  </si>
  <si>
    <t>RYBOVÁ</t>
  </si>
  <si>
    <t>Nela</t>
  </si>
  <si>
    <t>Kulturní relativismus: jeho filosofické kořeny, současné debaty a kritické zhodnocení</t>
  </si>
  <si>
    <t>T13540</t>
  </si>
  <si>
    <t>SALVOVÁ</t>
  </si>
  <si>
    <t>Islámská funerální kultura a její realizace v České republice</t>
  </si>
  <si>
    <t>T13541</t>
  </si>
  <si>
    <t>SEDLÁČKOVÁ</t>
  </si>
  <si>
    <t>Bára</t>
  </si>
  <si>
    <t>Tanec v náboženství a náboženství v tanci</t>
  </si>
  <si>
    <t>T13556</t>
  </si>
  <si>
    <t>TOMÁŠKOVÁ</t>
  </si>
  <si>
    <t>Kateřina</t>
  </si>
  <si>
    <t>Dobro v myšlení Platóna a Aristotela</t>
  </si>
  <si>
    <t>T14304</t>
  </si>
  <si>
    <t>VOMLELOVÁ</t>
  </si>
  <si>
    <t>Aneta</t>
  </si>
  <si>
    <t>Ctnosti a hodnoty - výbava komunitního pracovníka v sociálně vyloučených lokalitách</t>
  </si>
  <si>
    <t>T14137</t>
  </si>
  <si>
    <t>BARÁKOVÁ</t>
  </si>
  <si>
    <t>Martina</t>
  </si>
  <si>
    <t>Lidský vztah jako součást profese sociálního pracovníka</t>
  </si>
  <si>
    <t>T13402</t>
  </si>
  <si>
    <t>BÖHMOVÁ</t>
  </si>
  <si>
    <t>Pedagog na základní škole a syndrom CAN</t>
  </si>
  <si>
    <t>T12402</t>
  </si>
  <si>
    <t>BOUDOVÁ</t>
  </si>
  <si>
    <t>Karolína</t>
  </si>
  <si>
    <t>Příklady dobré praxe v denním stacionáři Človíček pro osoby s mentálním postižením z pohledu sociálních pracovníků a pracovníků sociálních služeb</t>
  </si>
  <si>
    <t>T13403</t>
  </si>
  <si>
    <t>BROUMOVÁ</t>
  </si>
  <si>
    <t>Zulika</t>
  </si>
  <si>
    <t>Přínos volnočasových aktivit na psychický stav a kvalitu života hospitalisovaného dítěte</t>
  </si>
  <si>
    <t>T13302</t>
  </si>
  <si>
    <t>ČAPKOVÁ</t>
  </si>
  <si>
    <t>Jitka</t>
  </si>
  <si>
    <t>Etické otazníky prediktivní medicíny</t>
  </si>
  <si>
    <t>Maryšková</t>
  </si>
  <si>
    <t>T12672</t>
  </si>
  <si>
    <t>ČEPÁKOVÁ</t>
  </si>
  <si>
    <t>Plavání jako možná sportovní aktivita pro jedince s tělesným postižením</t>
  </si>
  <si>
    <t>T15038</t>
  </si>
  <si>
    <t>ČERNÁ</t>
  </si>
  <si>
    <t>Veronika</t>
  </si>
  <si>
    <t>Zavedení sexuální asistence u osob s postižením z hlediska sociální práce a etiky</t>
  </si>
  <si>
    <t>T13365</t>
  </si>
  <si>
    <t>DEJMKOVÁ</t>
  </si>
  <si>
    <t>Vladimíra</t>
  </si>
  <si>
    <t>Rasové předsudky u sociálních pracovníků</t>
  </si>
  <si>
    <t>T14942</t>
  </si>
  <si>
    <t>DOKULILOVÁ</t>
  </si>
  <si>
    <t>Petra</t>
  </si>
  <si>
    <t>Využívání případových konferencí při práci s rodinou</t>
  </si>
  <si>
    <t>T14082</t>
  </si>
  <si>
    <t>DOLEŽALOVÁ</t>
  </si>
  <si>
    <t>Dimenze problému zadlužení obyvatelstva v ČR po roce 2000</t>
  </si>
  <si>
    <t>DOLEŽELOVÁ</t>
  </si>
  <si>
    <t>Simona</t>
  </si>
  <si>
    <t>Trénování paměti u dětí pomocí hry</t>
  </si>
  <si>
    <t>T14141</t>
  </si>
  <si>
    <t>EMR</t>
  </si>
  <si>
    <t>Etické aspekty zadlužení a jeho dopady na společnost z pohledu sociálních pracovníků</t>
  </si>
  <si>
    <t>T14294</t>
  </si>
  <si>
    <t>GRAUS</t>
  </si>
  <si>
    <t>Milan</t>
  </si>
  <si>
    <t>Kompetence důvěryhodnosti pro legitimizaci sociální práce</t>
  </si>
  <si>
    <t>T13383</t>
  </si>
  <si>
    <t>GREGOROVÁ</t>
  </si>
  <si>
    <t>Vztah práce sociálního pracovníka a psychosomatických obtíží</t>
  </si>
  <si>
    <t>T13308</t>
  </si>
  <si>
    <t>HASALÍKOVÁ</t>
  </si>
  <si>
    <t>Zuzana</t>
  </si>
  <si>
    <t>T13516</t>
  </si>
  <si>
    <t>HNÁTEK</t>
  </si>
  <si>
    <t>Martin</t>
  </si>
  <si>
    <t>Politické, sociální a etické aspekty konspiračních teorií</t>
  </si>
  <si>
    <t>T14124</t>
  </si>
  <si>
    <t>HOŠTIČKOVÁ</t>
  </si>
  <si>
    <t>Věra</t>
  </si>
  <si>
    <t>Sociální prostředí v rodině osob (dětí), se zdravotním postižením</t>
  </si>
  <si>
    <t>T12191</t>
  </si>
  <si>
    <t>HRNEČKOVÁ</t>
  </si>
  <si>
    <t>Pavlína</t>
  </si>
  <si>
    <t>Hodnoty, hodnotové preference v adolescenci</t>
  </si>
  <si>
    <t>T09374</t>
  </si>
  <si>
    <t>CHOCHOLOVÁ</t>
  </si>
  <si>
    <t>Lucie</t>
  </si>
  <si>
    <t>Etické a psychologické aspekty internetového poradenství</t>
  </si>
  <si>
    <t>T13313</t>
  </si>
  <si>
    <t>JANOUŠKOVÁ</t>
  </si>
  <si>
    <t>Zavádění domácí hospicové péče z pohledu sociální práce</t>
  </si>
  <si>
    <t>T12575</t>
  </si>
  <si>
    <t>JECHOVÁ</t>
  </si>
  <si>
    <t>Sylva</t>
  </si>
  <si>
    <t>Spolupráce učitelů základní školy a pracovníků pedagogicko psychologické poradny při vzdělávání a výchově žáků se specifickými poruchami učení a poruchami chování</t>
  </si>
  <si>
    <t>T14142</t>
  </si>
  <si>
    <t>KACZOR</t>
  </si>
  <si>
    <t>Michal</t>
  </si>
  <si>
    <t>Psychohygiena sociálního pracovníka</t>
  </si>
  <si>
    <t>T14295</t>
  </si>
  <si>
    <t>KADLECOVÁ</t>
  </si>
  <si>
    <t>Dystanázie jako manipulace s přirozenou smrtí</t>
  </si>
  <si>
    <t>T120071</t>
  </si>
  <si>
    <t>KAŠNA</t>
  </si>
  <si>
    <t>Vít</t>
  </si>
  <si>
    <t>Práce s romskou komunitou v NZDM a její přínos</t>
  </si>
  <si>
    <t>T12580</t>
  </si>
  <si>
    <t>KOCÁBOVÁ</t>
  </si>
  <si>
    <t>Renáta</t>
  </si>
  <si>
    <t>Přístup české veřejnosti k sociokulturním menšinám ve společnosti</t>
  </si>
  <si>
    <t>T13112</t>
  </si>
  <si>
    <t>KOTKOVÁ</t>
  </si>
  <si>
    <t>Alice</t>
  </si>
  <si>
    <t>T13479</t>
  </si>
  <si>
    <t>KOZINA</t>
  </si>
  <si>
    <t>Systém pomoci v hmotné nouzi a jeho motivační prvky</t>
  </si>
  <si>
    <t>T14296</t>
  </si>
  <si>
    <t>KŘÍŽKOVÁ</t>
  </si>
  <si>
    <t>Zlatuše</t>
  </si>
  <si>
    <t>T14305</t>
  </si>
  <si>
    <t>KUBIŠTA</t>
  </si>
  <si>
    <t>Petr</t>
  </si>
  <si>
    <t>Muži jako oběti domácího násilí</t>
  </si>
  <si>
    <t>T130081</t>
  </si>
  <si>
    <t>KUBOUŠKOVÁ</t>
  </si>
  <si>
    <t>Elektronická versus tištěná média ve volném čase mládeže</t>
  </si>
  <si>
    <t>T12374</t>
  </si>
  <si>
    <t>KUBOVÁ</t>
  </si>
  <si>
    <t>Vendula</t>
  </si>
  <si>
    <t>Komunikace s agresivním pacientem ve zdravotnickém zařízení</t>
  </si>
  <si>
    <t>T15136</t>
  </si>
  <si>
    <t>KUČEROVÁ</t>
  </si>
  <si>
    <t>Sociální práce v rámci psychosociální krizové pomoci a spolupráce</t>
  </si>
  <si>
    <t>Šimr</t>
  </si>
  <si>
    <t>T14144</t>
  </si>
  <si>
    <t>LHOTÁKOVÁ</t>
  </si>
  <si>
    <t>Hodnotová orientace adolescentů navštěvujících Nízkoprahová zařízení pro děti a mládež ve Strakonicích a Blatné</t>
  </si>
  <si>
    <t>T13325</t>
  </si>
  <si>
    <t>MALÍKOVÁ</t>
  </si>
  <si>
    <t>Markéta</t>
  </si>
  <si>
    <t>využití vztahu člověka k přírodě v sociální práci</t>
  </si>
  <si>
    <t>Andrea</t>
  </si>
  <si>
    <t>Sugestopedie jako inspirace pro výuku anglického jazyka v kontextu zájmového vzdělávání dospělých</t>
  </si>
  <si>
    <t>T13482</t>
  </si>
  <si>
    <t>MÁLKOVÁ</t>
  </si>
  <si>
    <t>Soňa</t>
  </si>
  <si>
    <t>Vliv majoritní společnosti na romskou populaci v minulosti a dnes</t>
  </si>
  <si>
    <t>T13384</t>
  </si>
  <si>
    <t>MARVANOVÁ</t>
  </si>
  <si>
    <t>Eva</t>
  </si>
  <si>
    <t xml:space="preserve">Podmínky přijetí a hodnocení žadatelů na sociální službu domov pro seniory </t>
  </si>
  <si>
    <t>T12404</t>
  </si>
  <si>
    <t>Květoslava</t>
  </si>
  <si>
    <t>Možnosti pracovního uplatnění osob se zdravotním postižením na trhu práce</t>
  </si>
  <si>
    <t>T13327</t>
  </si>
  <si>
    <t>MATĚJÍČKOVÁ</t>
  </si>
  <si>
    <t>Kdo jsou žadatelé o invalidní důchod</t>
  </si>
  <si>
    <t>T15039</t>
  </si>
  <si>
    <t>MATĚJKOVÁ</t>
  </si>
  <si>
    <t>Vliv sociálních služeb na uživatele nízkoprahového zařízení pro děti a mládež</t>
  </si>
  <si>
    <t>T15261</t>
  </si>
  <si>
    <t>MIKEŠOVÁ</t>
  </si>
  <si>
    <t>Monika</t>
  </si>
  <si>
    <t>Volný čas dětí v kontextu rodinného prostředí</t>
  </si>
  <si>
    <t>T14298</t>
  </si>
  <si>
    <t>MOŠTKOVÁ</t>
  </si>
  <si>
    <t>Dílo Viktora Emila Frankla jako východisko pro reflexi vybraných etických pojmů v sociální práci</t>
  </si>
  <si>
    <t>T13484</t>
  </si>
  <si>
    <t>MRÁZKOVÁ</t>
  </si>
  <si>
    <t>Tereza</t>
  </si>
  <si>
    <t>Konformita lidí ve vztahu ke sledovanému násilí a vybrané aspekty problematiky domácího násilí</t>
  </si>
  <si>
    <t>T15201</t>
  </si>
  <si>
    <t>NAGYOVÁ</t>
  </si>
  <si>
    <t>Výskyt projevů a míra zasažení syndromem vyhoření sociálních pracovníků Úřadu práce v Českém Krumlově</t>
  </si>
  <si>
    <t>Bílková</t>
  </si>
  <si>
    <t>T13358</t>
  </si>
  <si>
    <t>NÁPRAVNÍKOVÁ</t>
  </si>
  <si>
    <t>Utváření profesní identity sociálních pracovníků</t>
  </si>
  <si>
    <t>T13561</t>
  </si>
  <si>
    <t>NĚMCOVÁ</t>
  </si>
  <si>
    <t>Marie</t>
  </si>
  <si>
    <t>Evangelizace jako úkol křesťana</t>
  </si>
  <si>
    <t>T12033</t>
  </si>
  <si>
    <t>Péče o osoby se zdravotním postižením</t>
  </si>
  <si>
    <t>T13330</t>
  </si>
  <si>
    <t>NĚMEČKOVÁ</t>
  </si>
  <si>
    <t>Eutanázie u dětí</t>
  </si>
  <si>
    <t>T10263</t>
  </si>
  <si>
    <t>NOVÁČEK</t>
  </si>
  <si>
    <t>Cyril</t>
  </si>
  <si>
    <t>Životní styl subkultury mládeže Straight Edge</t>
  </si>
  <si>
    <t>T12381</t>
  </si>
  <si>
    <t>NOVÁKOVÁ</t>
  </si>
  <si>
    <t>Role sociálního pracovníka v nízkoprahovém zařízení pro děti a mládež</t>
  </si>
  <si>
    <t>T13489</t>
  </si>
  <si>
    <t>PETERKOVÁ</t>
  </si>
  <si>
    <t>Reflexe hodnoty manželství a dopady jejího prožívání do praxe sociálního pracovníka</t>
  </si>
  <si>
    <t>T13262</t>
  </si>
  <si>
    <t>PICHLEROVÁ</t>
  </si>
  <si>
    <t>Lenka</t>
  </si>
  <si>
    <t>Edukace osob se sluchovým postižením - komunikační přístupy užívané ve vzdělání</t>
  </si>
  <si>
    <t>PED</t>
  </si>
  <si>
    <t>T12591</t>
  </si>
  <si>
    <t>PLÁŠILOVÁ</t>
  </si>
  <si>
    <t>Standardy kvality sociálních služeb v praxi nízkoprahových zařízení pro děti a mládež</t>
  </si>
  <si>
    <t>T14151</t>
  </si>
  <si>
    <t>PODLEŠÁKOVÁ</t>
  </si>
  <si>
    <t>Vliv médií na sociální práci</t>
  </si>
  <si>
    <t>T14095</t>
  </si>
  <si>
    <t>POSPÍŠILOVÁ</t>
  </si>
  <si>
    <t>Nicole</t>
  </si>
  <si>
    <t>Důchodové pojištění jako součást I. pilíře systému sociálního zabezpečení v ČR</t>
  </si>
  <si>
    <t>T13338</t>
  </si>
  <si>
    <t>ROHOVÁ</t>
  </si>
  <si>
    <t>Etické otázky náhradního mateřství</t>
  </si>
  <si>
    <t>T13491</t>
  </si>
  <si>
    <t>ROŠTINSKÁ</t>
  </si>
  <si>
    <t>Anna</t>
  </si>
  <si>
    <t>Fungování sociálního státu a jeho vliv na společnost</t>
  </si>
  <si>
    <t>T13388</t>
  </si>
  <si>
    <t>ŘIČÁNKOVÁ</t>
  </si>
  <si>
    <t>Dilemata spjatá s budoucností postiženého sourozence</t>
  </si>
  <si>
    <t>T14303</t>
  </si>
  <si>
    <t>SEVEROVÁ</t>
  </si>
  <si>
    <t>Typická etická dilemata terénních sociálních pracovníků vybraného zařízení pracujících s lidmi s duševním onemocněním</t>
  </si>
  <si>
    <t>Škoda</t>
  </si>
  <si>
    <t>T13492</t>
  </si>
  <si>
    <t>SLÁDKOVÁ</t>
  </si>
  <si>
    <t>Analýza problematiky užívání návykových látek u studentů středních škol</t>
  </si>
  <si>
    <t>SLAVÍČKOVÁ</t>
  </si>
  <si>
    <t>Radka</t>
  </si>
  <si>
    <t>Etická dilemata sociálních pracovníků OSPOD v Českých Budějovicích při rozhodování o odebrání dítěte</t>
  </si>
  <si>
    <t>T13341</t>
  </si>
  <si>
    <t>SLAVÍKOVÁ</t>
  </si>
  <si>
    <t>Projevy šikany u dětí předškolního věku</t>
  </si>
  <si>
    <t>T15217</t>
  </si>
  <si>
    <t>SOUSTRUŽNÍKOVÁ</t>
  </si>
  <si>
    <t>Vybrané techniky v canisterapii u dětí se zdravotním postižením</t>
  </si>
  <si>
    <t>Motlová</t>
  </si>
  <si>
    <t>T13521</t>
  </si>
  <si>
    <t>ŠINDELÁŘOVÁ</t>
  </si>
  <si>
    <t>Pavla</t>
  </si>
  <si>
    <t>Etické aspekty sociální práce s mnohoproblémovými rodinami</t>
  </si>
  <si>
    <t>T13224</t>
  </si>
  <si>
    <t>ŠŤÁHLAVSKÁ</t>
  </si>
  <si>
    <t>Řešení krize u dětí a mladistvých prostřednictvím telefonické krizové intervence</t>
  </si>
  <si>
    <t>T130105</t>
  </si>
  <si>
    <t>ŠTĚCHOVÁ</t>
  </si>
  <si>
    <t>Barbora</t>
  </si>
  <si>
    <t>T12729</t>
  </si>
  <si>
    <t>ŠVAJGROVÁ</t>
  </si>
  <si>
    <t>Postoje sociálních pracovníků k supervizi</t>
  </si>
  <si>
    <t>T14280</t>
  </si>
  <si>
    <t>ŠVECOVÁ</t>
  </si>
  <si>
    <t>Lidská důstojnost jako základ vztahu mezi lékařem a pacientem</t>
  </si>
  <si>
    <t>T14393</t>
  </si>
  <si>
    <t>VESELÁ</t>
  </si>
  <si>
    <t>Porovnání spokojenosti dětí v období pubescence umístěných ve dvou vybraných dětských domovech s jejich trávením volného času</t>
  </si>
  <si>
    <t>T12609</t>
  </si>
  <si>
    <t>VESELÝ</t>
  </si>
  <si>
    <t>Vladimír</t>
  </si>
  <si>
    <t>Pohled rodičů pěstounů na Pěstounství</t>
  </si>
  <si>
    <t>T13500</t>
  </si>
  <si>
    <t>VINDUŠKOVÁ</t>
  </si>
  <si>
    <t>Názory lidí na problematiku domácího násilí páchaného na ženách</t>
  </si>
  <si>
    <t>T14335</t>
  </si>
  <si>
    <t>VÍTKOVÁ</t>
  </si>
  <si>
    <t>Hodnota vzdělání v kontextu  hodnot studentů SOŠ a SOU Písek</t>
  </si>
  <si>
    <t>T13419</t>
  </si>
  <si>
    <t>ZAVADILOVÁ</t>
  </si>
  <si>
    <t>Dotace pro NNO na úrovni státu, kraje a obce</t>
  </si>
  <si>
    <t>T14149</t>
  </si>
  <si>
    <t>ZVONÍČKOVÁ</t>
  </si>
  <si>
    <t>Nebezpečí kyberšikany z pohledu dítěte</t>
  </si>
  <si>
    <t>T15252</t>
  </si>
  <si>
    <t>BAKEŠOVÁ</t>
  </si>
  <si>
    <t>Ivana</t>
  </si>
  <si>
    <t>Aktivity podporující kooperativní chování u dětí předškolního věku</t>
  </si>
  <si>
    <t>T13444</t>
  </si>
  <si>
    <t>BALKOVÁ</t>
  </si>
  <si>
    <t>Magdaléna</t>
  </si>
  <si>
    <t>Pastorace seniorů po II.Vatikánském koncilu</t>
  </si>
  <si>
    <t>T14318</t>
  </si>
  <si>
    <t>BENEDIKTOVÁ</t>
  </si>
  <si>
    <t>Erika</t>
  </si>
  <si>
    <t>Aplikace principů připraveného prostředí podle M. Montessori v podmínkách základní školy</t>
  </si>
  <si>
    <t>T12420</t>
  </si>
  <si>
    <t>BÍLEK</t>
  </si>
  <si>
    <t>David</t>
  </si>
  <si>
    <t>Využití galerijní a muzejní edukace ve volnočasových aktivitách</t>
  </si>
  <si>
    <t>Duda</t>
  </si>
  <si>
    <t>T13579</t>
  </si>
  <si>
    <t>BRADÁČOVÁ</t>
  </si>
  <si>
    <t>Rozvoj pěveckých dovedností</t>
  </si>
  <si>
    <t>T14237</t>
  </si>
  <si>
    <t>BURDOVÁ</t>
  </si>
  <si>
    <t>Hana</t>
  </si>
  <si>
    <t>Mimika a její role v komunikaci mezi učitelem a dítětem v prostředí mateřské školy</t>
  </si>
  <si>
    <t>T13404</t>
  </si>
  <si>
    <t>CAISOVÁ</t>
  </si>
  <si>
    <t>Hodnota zdraví v subjektivních teoriích dospělých cvičících tai chi chuan</t>
  </si>
  <si>
    <t>Chyzy</t>
  </si>
  <si>
    <t>T13242</t>
  </si>
  <si>
    <t>Specifika závodního plavání dětí školního věku</t>
  </si>
  <si>
    <t>T11407</t>
  </si>
  <si>
    <t>DOBŘICHOVSKÁ</t>
  </si>
  <si>
    <t>Jarmila</t>
  </si>
  <si>
    <t>Dramatická hra jako metoda předškolního vzdělávání</t>
  </si>
  <si>
    <t>T14083</t>
  </si>
  <si>
    <t>DVOŘÁKOVÁ</t>
  </si>
  <si>
    <t>Motivace dobrovolníků k dobrovolnické činnosti</t>
  </si>
  <si>
    <t>MACKŮ</t>
  </si>
  <si>
    <t>T13475</t>
  </si>
  <si>
    <t>T11347</t>
  </si>
  <si>
    <t>FOLDYNOVÁ</t>
  </si>
  <si>
    <t>Judita</t>
  </si>
  <si>
    <t>T13405</t>
  </si>
  <si>
    <t>FRANCOVÁ</t>
  </si>
  <si>
    <t>Alexandra</t>
  </si>
  <si>
    <t>Problematika křesťanské rockové hudby se zaměřením na českou hudební scénu</t>
  </si>
  <si>
    <t>T13298</t>
  </si>
  <si>
    <t>FUKOVÁ</t>
  </si>
  <si>
    <t>Etika Filóna z Alexandrie</t>
  </si>
  <si>
    <t>T13245</t>
  </si>
  <si>
    <t>GONZÁLEZOVÁ</t>
  </si>
  <si>
    <t>Filosofie výchovy Jana Amose Komenského</t>
  </si>
  <si>
    <t>T13423</t>
  </si>
  <si>
    <t>HADERKOVÁ</t>
  </si>
  <si>
    <t>Multiplayerové počítačové hry jako fenomén trávení volného času mládeže</t>
  </si>
  <si>
    <t>T13246</t>
  </si>
  <si>
    <t>HÁNOVÁ</t>
  </si>
  <si>
    <t>Kristýna</t>
  </si>
  <si>
    <t>Vybrané aspekty rozvoje zpěvu a rytmiky v hudební výchově 1. a 2. tříd základní školy pomocí lidové písně</t>
  </si>
  <si>
    <t>T12415</t>
  </si>
  <si>
    <t>HANŠOVÁ</t>
  </si>
  <si>
    <t>Rozvíjení duchovního rozměru sociální práce z pohledu logoterapie</t>
  </si>
  <si>
    <t>T14321</t>
  </si>
  <si>
    <t>HOMMER</t>
  </si>
  <si>
    <t>Roman</t>
  </si>
  <si>
    <t>Negativní jevy na ZŠ a současná legislativa</t>
  </si>
  <si>
    <t>Procházka</t>
  </si>
  <si>
    <t>T13425</t>
  </si>
  <si>
    <t>HOMOLOVÁ</t>
  </si>
  <si>
    <t>Vybrané techniky sebepoznání jako prostředek sebevýchovy v životě vysokoškolských studentů</t>
  </si>
  <si>
    <t>T12535</t>
  </si>
  <si>
    <t>HOŘEJŠÍ</t>
  </si>
  <si>
    <t>Pojetí volného času v sociokulturní skupině křesťanů a v sekularizované společnosti</t>
  </si>
  <si>
    <t>T13249</t>
  </si>
  <si>
    <t>CHOLEVOVÁ</t>
  </si>
  <si>
    <t>Hudební výchova dětí mladšího školního věku</t>
  </si>
  <si>
    <t>T13407</t>
  </si>
  <si>
    <t>KABELE</t>
  </si>
  <si>
    <t>Jaroslav</t>
  </si>
  <si>
    <t>Instrumentální obohacování a Filozofie pro děti - programy pro podporu rozvoje kritického a kreativního myšlení</t>
  </si>
  <si>
    <t>T13426</t>
  </si>
  <si>
    <t>KLIMEKOVÁ</t>
  </si>
  <si>
    <t>Jak o výchovných cílech uvažují vychovatelé ve školních družinách?</t>
  </si>
  <si>
    <t>T12538</t>
  </si>
  <si>
    <t>KOPŘIVOVÁ</t>
  </si>
  <si>
    <t>Marcela</t>
  </si>
  <si>
    <t>Sebepojetí studentů oboru Pedagogika volného času na Jihočeské univerzitě v Českých Budějovicích</t>
  </si>
  <si>
    <t>T13427</t>
  </si>
  <si>
    <t>KORANDOVÁ</t>
  </si>
  <si>
    <t>Denisa</t>
  </si>
  <si>
    <t>Vychovatelské strategie zvládání verbální agrese dětí</t>
  </si>
  <si>
    <t>T14198</t>
  </si>
  <si>
    <t>KOTALOVÁ</t>
  </si>
  <si>
    <t>Vliv relaxační hudby a využití technik muzikoterapie a choreoterapie při práci s mentálně postiženými jedinci</t>
  </si>
  <si>
    <t>T13317</t>
  </si>
  <si>
    <t>KOTLÍNOVÁ</t>
  </si>
  <si>
    <t>Rozhovor - důležitá součást sociální práce v domově pro seniory</t>
  </si>
  <si>
    <t>T09157</t>
  </si>
  <si>
    <t>KOUKAL</t>
  </si>
  <si>
    <t>PA</t>
  </si>
  <si>
    <t>Život a poslání křesťanů v církvi a ve světě</t>
  </si>
  <si>
    <t>T13428</t>
  </si>
  <si>
    <t>KOUTNÁ</t>
  </si>
  <si>
    <t>Daniela</t>
  </si>
  <si>
    <t>Heavy metal jako subkultura</t>
  </si>
  <si>
    <t>T14122</t>
  </si>
  <si>
    <t>KUBIŠTOVÁ</t>
  </si>
  <si>
    <t>Lívia</t>
  </si>
  <si>
    <t>Nesoutěžní hra jako průvodce v hledání smyslu</t>
  </si>
  <si>
    <t>T14200</t>
  </si>
  <si>
    <t>LEHOVCOVÁ</t>
  </si>
  <si>
    <t>Nikola</t>
  </si>
  <si>
    <t>Použití maňáskového divadla v MŠ pro rozvoj prosociálního chování</t>
  </si>
  <si>
    <t>T13430</t>
  </si>
  <si>
    <t>LICHTENBERGOVÁ</t>
  </si>
  <si>
    <t>Náboženský život mladých katolíků</t>
  </si>
  <si>
    <t>T130082</t>
  </si>
  <si>
    <t>LOMOVÁ</t>
  </si>
  <si>
    <t>Děti v předškolním věku a volný čas</t>
  </si>
  <si>
    <t>T12444</t>
  </si>
  <si>
    <t>MALÁSKOVÁ</t>
  </si>
  <si>
    <t>Olga</t>
  </si>
  <si>
    <t>Muzikoterapie v Domě klidného stáří sv. Anny</t>
  </si>
  <si>
    <t>T13432</t>
  </si>
  <si>
    <t>MARTANOVÁ</t>
  </si>
  <si>
    <t>Služba kaplanů pro mládež</t>
  </si>
  <si>
    <t>T12446</t>
  </si>
  <si>
    <t>MATUŠ</t>
  </si>
  <si>
    <t>Stanislav</t>
  </si>
  <si>
    <t>T12546</t>
  </si>
  <si>
    <t>MEJTOVÁ</t>
  </si>
  <si>
    <t>Rozdíly v řízení kolektivu - rozdíly ve vedení skupin mezi muži a ženami</t>
  </si>
  <si>
    <t>T13257</t>
  </si>
  <si>
    <t>MELOUNKOVÁ</t>
  </si>
  <si>
    <t>Základní lidské hodnoty v enviromentální výchově dětí v MŠ</t>
  </si>
  <si>
    <t>T11138</t>
  </si>
  <si>
    <t>MODRÁČKOVÁ</t>
  </si>
  <si>
    <t>Logoterapeutické hodnoty ve výuce žáků 2. stupně ZŠ</t>
  </si>
  <si>
    <t>T13435</t>
  </si>
  <si>
    <t>NEUHÖFEROVÁ</t>
  </si>
  <si>
    <t>Pozitivní rodičovství - výchova bez používání trestů</t>
  </si>
  <si>
    <t>T11148</t>
  </si>
  <si>
    <t>NEVEKLOVSKÁ</t>
  </si>
  <si>
    <t>Sport a tělesnost jako fenomén</t>
  </si>
  <si>
    <t>T13409</t>
  </si>
  <si>
    <t>Sára</t>
  </si>
  <si>
    <t>Úloha vychovatele v Terapeutické komunitě Karlov ve skupině závislých matek s dětmi</t>
  </si>
  <si>
    <t>T13410</t>
  </si>
  <si>
    <t>NOVOTNÝ</t>
  </si>
  <si>
    <t>Ivan</t>
  </si>
  <si>
    <t>Osobnost dramatické výchovy v Jihočeském kraji - Jiřina Lhotská</t>
  </si>
  <si>
    <t>T14187</t>
  </si>
  <si>
    <t>ODEHNALOVÁ</t>
  </si>
  <si>
    <t>Filosofie pro děti jako koncepce výuky náboženství a katecheze</t>
  </si>
  <si>
    <t>T12547</t>
  </si>
  <si>
    <t>OPELKOVÁ</t>
  </si>
  <si>
    <t>Krizové prvky v rozvíjení kulturní identity příslušníků minorit v české majoritní skupině</t>
  </si>
  <si>
    <t>T13436</t>
  </si>
  <si>
    <t>OTTAVIANI</t>
  </si>
  <si>
    <t>Subkultura gothic jako trend mládeže a způsob trávení volného času</t>
  </si>
  <si>
    <t>T15266</t>
  </si>
  <si>
    <t>PROKOPOVÁ</t>
  </si>
  <si>
    <t xml:space="preserve">OD POKLADŮ POZEMSKÝCH K POKLADŮM DUCHOVNÍM Edukační program v předmětu Život a umění pro žáky II. stupně církevní základní školy: Gotická, renesanční a barokní architektura a umění na příkladech památek Městské památkové rezervace Tábor </t>
  </si>
  <si>
    <t>Weis M.</t>
  </si>
  <si>
    <t>T14208</t>
  </si>
  <si>
    <t>RAMDANOVÁ</t>
  </si>
  <si>
    <t>Duchovní rozměr krajiny a její historie jako prostředek výchovy dětí ve školní družině</t>
  </si>
  <si>
    <t>T13440</t>
  </si>
  <si>
    <t>RŮŽIČKOVÁ</t>
  </si>
  <si>
    <t>Hlas pedagoga a práce s hlasem v učitelské profesi</t>
  </si>
  <si>
    <t>T09142</t>
  </si>
  <si>
    <t>SAITZ</t>
  </si>
  <si>
    <t>Záškoláctví a jeho prevence</t>
  </si>
  <si>
    <t>T13441</t>
  </si>
  <si>
    <t>SMEJKALOVÁ</t>
  </si>
  <si>
    <t>Muzikoterapie jako jeden z aspektů odstraňování bariér v oblasti kontaktu u osob s PAS</t>
  </si>
  <si>
    <t>T12393</t>
  </si>
  <si>
    <t>SMETANOVÁ</t>
  </si>
  <si>
    <t>Dana</t>
  </si>
  <si>
    <t>Logoterapeutické hodnoty v životě rodičů dětí s mentálním postižením a poruchami autistického spektra</t>
  </si>
  <si>
    <t>T14331</t>
  </si>
  <si>
    <t>STANĚK</t>
  </si>
  <si>
    <t>Miroslav</t>
  </si>
  <si>
    <t>Filosofická reflexe pedagogického vlivu digitálních a informačních technologií se zvláštním zřetelem na fenomén tzv. digitální demence</t>
  </si>
  <si>
    <t>Dobosiová</t>
  </si>
  <si>
    <t>T13267</t>
  </si>
  <si>
    <t>SVOBODOVÁ</t>
  </si>
  <si>
    <t>Magdalena</t>
  </si>
  <si>
    <t>Význam správného držení psacího náčiní v souvislosti se školní úspěšností dítěte</t>
  </si>
  <si>
    <t>T12554</t>
  </si>
  <si>
    <t>ŠMÍKALOVÁ</t>
  </si>
  <si>
    <t>Renata</t>
  </si>
  <si>
    <t>Životní krize a křesťanský pohled na svět</t>
  </si>
  <si>
    <t>T13270</t>
  </si>
  <si>
    <t>ŠPOKOVÁ</t>
  </si>
  <si>
    <t>Mezilidská komunikace se zaměřením na neverbální komunikaci</t>
  </si>
  <si>
    <t>T13442</t>
  </si>
  <si>
    <t>ŠULÁKOVÁ</t>
  </si>
  <si>
    <t>Rozvoj a další vzdělávání pedagogů volného času v domech dětí a mládeže</t>
  </si>
  <si>
    <t>T15270</t>
  </si>
  <si>
    <t>TAUŠNEROVÁ</t>
  </si>
  <si>
    <t>Rozvíjení čtenářské gramotnosti v předškolním a mladším školním věku</t>
  </si>
  <si>
    <t>T14131</t>
  </si>
  <si>
    <t>TESAŘOVÁ</t>
  </si>
  <si>
    <t>Žaneta</t>
  </si>
  <si>
    <t>Hodnota rodiny a manželství</t>
  </si>
  <si>
    <t>T13272</t>
  </si>
  <si>
    <t>URBANOVÁ</t>
  </si>
  <si>
    <t>Vliv stolního fotbalu na grafický projev žáků prvního ročníku</t>
  </si>
  <si>
    <t>T13273</t>
  </si>
  <si>
    <t>Křesťanské ctnosti,  osobnost učitele základní školy a jeho morální působení na žáky</t>
  </si>
  <si>
    <t>T13274</t>
  </si>
  <si>
    <t>VÁCLAVÍČKOVÁ</t>
  </si>
  <si>
    <t>100 let skautingu na Klatovsku</t>
  </si>
  <si>
    <t>T13351</t>
  </si>
  <si>
    <t>VEJŠICKÁ</t>
  </si>
  <si>
    <t>Milena</t>
  </si>
  <si>
    <t>Duchovní potřeby v novodobých konceptech péče o seniory</t>
  </si>
  <si>
    <t>T14135</t>
  </si>
  <si>
    <t>VORÁČKOVÁ</t>
  </si>
  <si>
    <t>Životní příběhy dospívajících s Aspergerovým syndromem</t>
  </si>
  <si>
    <t>T13449</t>
  </si>
  <si>
    <t>VOTAVA</t>
  </si>
  <si>
    <t>Motivace mladých lidí k navštěvování Salesiánského střediska dětí a mládeže v Českých Budějovicích</t>
  </si>
  <si>
    <t>T13451</t>
  </si>
  <si>
    <t>ZEMANOVÁ</t>
  </si>
  <si>
    <t>Dětské folklorní soubory jako způsob uchovávání tradic na Doudlebsku</t>
  </si>
  <si>
    <t>T14221</t>
  </si>
  <si>
    <t>ŽELEZNÍKOVÁ</t>
  </si>
  <si>
    <t>Využití hudby při práci s předškolními dětmi</t>
  </si>
  <si>
    <t>T13240</t>
  </si>
  <si>
    <t>BAYERNHEIMEROVÁ</t>
  </si>
  <si>
    <t>Smrt a eutanázie ve výchově dětí pro školní družiny třetích a čtvrtých tříd</t>
  </si>
  <si>
    <t>T13469</t>
  </si>
  <si>
    <t>BICKOVÁ</t>
  </si>
  <si>
    <t>Problematika eutanazie v České republice (k 1. 1. 2016)</t>
  </si>
  <si>
    <t>T13366</t>
  </si>
  <si>
    <t>BITALOVÁ</t>
  </si>
  <si>
    <t>Proměny sociální situace v Kunžaku v první polovině dvacátého století</t>
  </si>
  <si>
    <t>T11167</t>
  </si>
  <si>
    <t>Duchovní život farnosti Soběslav v 1. polovině 20. století</t>
  </si>
  <si>
    <t>T13528</t>
  </si>
  <si>
    <t>BOHUSLAVOVÁ</t>
  </si>
  <si>
    <t>Michala</t>
  </si>
  <si>
    <t>Feministická teologie</t>
  </si>
  <si>
    <t>T12003</t>
  </si>
  <si>
    <t>CIGLBAUEROVÁ</t>
  </si>
  <si>
    <t>Milosrdné sestry sv. Karla Boromejského</t>
  </si>
  <si>
    <t>T12570</t>
  </si>
  <si>
    <t>ELLINGEROVÁ</t>
  </si>
  <si>
    <t>Ritualizace mezních životních situací v současné společnosti</t>
  </si>
  <si>
    <t>T13290</t>
  </si>
  <si>
    <t>CHMELOVÁ</t>
  </si>
  <si>
    <t>Miroslava</t>
  </si>
  <si>
    <t>Exegeze Exodus 24</t>
  </si>
  <si>
    <t>T13261</t>
  </si>
  <si>
    <t>KOUTNÍKOVÁ</t>
  </si>
  <si>
    <t>Irena</t>
  </si>
  <si>
    <t>Volnočasové aktivity v Písku v letech 1900 v 1950</t>
  </si>
  <si>
    <t>T13252</t>
  </si>
  <si>
    <t>KREJČIŘÍKOVÁ</t>
  </si>
  <si>
    <t>Jindra</t>
  </si>
  <si>
    <t>Smrt a voják Armády České republiky</t>
  </si>
  <si>
    <t>Laňka</t>
  </si>
  <si>
    <t>T13359</t>
  </si>
  <si>
    <t>MACHÁČEK</t>
  </si>
  <si>
    <t>Význam pohřebních rituálů v sekularizované společnosti</t>
  </si>
  <si>
    <t>T13256</t>
  </si>
  <si>
    <t>MARCINKOVÁ</t>
  </si>
  <si>
    <t xml:space="preserve">Úloha ženy v paliativní péči
</t>
  </si>
  <si>
    <t>T12380</t>
  </si>
  <si>
    <t>MRÁZOVÁ</t>
  </si>
  <si>
    <t>Klára</t>
  </si>
  <si>
    <t>Skutky tělesného Milosrdenství zaměřené na pomoc nemocným</t>
  </si>
  <si>
    <t>T13374</t>
  </si>
  <si>
    <t>NAVRÁTILOVÁ</t>
  </si>
  <si>
    <t>Marta</t>
  </si>
  <si>
    <t>Manželství v českém právním řádu v porovnání s kanonickým právem</t>
  </si>
  <si>
    <t>Horák (PF UK)</t>
  </si>
  <si>
    <t>T13486</t>
  </si>
  <si>
    <t>Psychosociální pomoc při ztrátě blízké osoby</t>
  </si>
  <si>
    <t>T09289</t>
  </si>
  <si>
    <t>Novopohanství v České republice</t>
  </si>
  <si>
    <t>T12721</t>
  </si>
  <si>
    <t>OCHOVÁ</t>
  </si>
  <si>
    <t>Anežka</t>
  </si>
  <si>
    <t>FIL_TEO</t>
  </si>
  <si>
    <t>T13332</t>
  </si>
  <si>
    <t>OLLÉOVÁ</t>
  </si>
  <si>
    <t>Smrt a umírání jako profesní výzva sociálního pracovníka</t>
  </si>
  <si>
    <t>T13490</t>
  </si>
  <si>
    <t>Maria</t>
  </si>
  <si>
    <t>Život a dílo P. Pia. Sociálně-charitativní aspekty</t>
  </si>
  <si>
    <t>T13400</t>
  </si>
  <si>
    <t>RYTÍŘ</t>
  </si>
  <si>
    <t>Karel Fořt (1921-2014) - život a dílo</t>
  </si>
  <si>
    <t>T14343</t>
  </si>
  <si>
    <t>SAMCOVÁ</t>
  </si>
  <si>
    <t>Výchova a vzdělávání v organizaci Junák - český skaut, z.s. v porovnání se základními školami v Milevsku</t>
  </si>
  <si>
    <t>T14209</t>
  </si>
  <si>
    <t>Vlasta</t>
  </si>
  <si>
    <t>Na počátku byl vztah - člověk jako vztahová bytost</t>
  </si>
  <si>
    <t>T14338</t>
  </si>
  <si>
    <t>ŠITTOVÁ</t>
  </si>
  <si>
    <t>Římskokatolická farnost Jistebnice od roku 1945 do současnosti</t>
  </si>
  <si>
    <t>T12555</t>
  </si>
  <si>
    <t>ŠTIKOVÁ</t>
  </si>
  <si>
    <t>Česká obecná škola v Rožnově v letech 1912-1953</t>
  </si>
  <si>
    <t>T13346</t>
  </si>
  <si>
    <t>TOMEČKOVÁ</t>
  </si>
  <si>
    <t>Terezie Hradilková - osobnost sociálně charitativního života 20. století</t>
  </si>
  <si>
    <t>T13543</t>
  </si>
  <si>
    <t>TYLŠAROVÁ</t>
  </si>
  <si>
    <t>K problematice smrti</t>
  </si>
  <si>
    <t>T13501</t>
  </si>
  <si>
    <t>VYTERNA</t>
  </si>
  <si>
    <t>Luboš</t>
  </si>
  <si>
    <t>Sociální problematika v Písku v letech 1900 až 1948</t>
  </si>
  <si>
    <t>T12559</t>
  </si>
  <si>
    <t>TOMANOVÁ</t>
  </si>
  <si>
    <t>Problematika osvojování jazyků u dětí z bilingvních rodin</t>
  </si>
  <si>
    <t>T12355</t>
  </si>
  <si>
    <t>BÍLKOVÁ</t>
  </si>
  <si>
    <t>Ladislava</t>
  </si>
  <si>
    <t>Další vzdělávání sociálních pracovníků v denních stacionářích pro klienty od 1 roku do 26 let</t>
  </si>
  <si>
    <t>T12365</t>
  </si>
  <si>
    <t>HEJTMÁNKOVÁ</t>
  </si>
  <si>
    <t>Vlivy ovlivňující začlenění mentálně postižených osob do společnosti s ohledem na sociální a společenskou úroveň jejich rodin</t>
  </si>
  <si>
    <t>T15188</t>
  </si>
  <si>
    <t>KABELÁČOVÁ</t>
  </si>
  <si>
    <t>Ambulantní sociální služby pro osoby se zdravotním postižením na území obce s rozšířenou působností Trhové Sviny</t>
  </si>
  <si>
    <t>T13315</t>
  </si>
  <si>
    <t>KOLÁŘÍKOVÁ</t>
  </si>
  <si>
    <t>Individuální plánování v Domově pro seniory Světlo</t>
  </si>
  <si>
    <t>T12581</t>
  </si>
  <si>
    <t>KOLÁŘOVÁ</t>
  </si>
  <si>
    <t>Sandra</t>
  </si>
  <si>
    <t>Adaptace dítěte na pobyt v dětském domově se školou</t>
  </si>
  <si>
    <t>T12683</t>
  </si>
  <si>
    <t>MARKOVÁ</t>
  </si>
  <si>
    <t>Sociálně aktivizační služby pro dospělé osoby s mentálním postižením</t>
  </si>
  <si>
    <t>T13483</t>
  </si>
  <si>
    <t>MARTÍNKOVÁ</t>
  </si>
  <si>
    <t>Profesní příprava klientů z dětských domovů</t>
  </si>
  <si>
    <t>T13497</t>
  </si>
  <si>
    <t>TAUSCHOVÁ</t>
  </si>
  <si>
    <t>Ilona</t>
  </si>
  <si>
    <t>Role klíčových pracovníků v procesu individuálního plánování se seniory</t>
  </si>
  <si>
    <t>T13447</t>
  </si>
  <si>
    <t>VLČKOVÁ</t>
  </si>
  <si>
    <t>Integrace dětí s vývojovou dysfázií do běžné základní školy</t>
  </si>
  <si>
    <t>RELIGIONISTIKA (REL)</t>
  </si>
  <si>
    <t>FILOSOFIE (FIL)</t>
  </si>
  <si>
    <t>Filosofie (FIRE)</t>
  </si>
  <si>
    <t>Otázka sociálního bydlení; Pohled místních samospráv a nevládních organizací na příkladu Prahy a Tábora</t>
  </si>
  <si>
    <t>ETIKA, ETIKA V SOCIÁLNÍ PRÁCI (ESP)</t>
  </si>
  <si>
    <t>PEDAGOGIKA (PED)</t>
  </si>
  <si>
    <t>PEDAGOGIKA VOLNÉHO ČASU NMgr. (PVČ)</t>
  </si>
  <si>
    <t>PEDAGOGIKA A PSYCHOLOGIE, PEDAGOGIKA VOLNÉHO ČASU Bc.</t>
  </si>
  <si>
    <t>7 dní</t>
  </si>
  <si>
    <t>SOCIÁLNÍ A CHARITATIVNÍ PRÁCE</t>
  </si>
  <si>
    <t>ETIKA V SOCIÁLNÍ PRÁCI</t>
  </si>
  <si>
    <t>PhDr. Ing. Marie Lhotová, Ph.D.</t>
  </si>
  <si>
    <t xml:space="preserve">ThLic. ICLic. Mgr. Karel Plavec, Th.D. </t>
  </si>
  <si>
    <t>Závěrečné práce obhajované v ak. roce 2015/2016</t>
  </si>
  <si>
    <t>(aktualizováno k 14.4.2016)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</si>
</sst>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-405]d\.\ mmmm\ yyyy"/>
    <numFmt numFmtId="170" formatCode="[$-F400]h:mm:ss\ AM/PM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d/m;@"/>
    <numFmt numFmtId="177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Fill="1" applyAlignment="1">
      <alignment/>
    </xf>
    <xf numFmtId="0" fontId="48" fillId="0" borderId="0" xfId="0" applyFont="1" applyAlignment="1">
      <alignment horizontal="left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right"/>
    </xf>
    <xf numFmtId="0" fontId="48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48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64" fontId="47" fillId="0" borderId="0" xfId="0" applyNumberFormat="1" applyFont="1" applyFill="1" applyAlignment="1">
      <alignment horizontal="right"/>
    </xf>
    <xf numFmtId="0" fontId="4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47" applyFont="1" applyFill="1" applyAlignment="1">
      <alignment textRotation="90" wrapText="1"/>
      <protection/>
    </xf>
    <xf numFmtId="0" fontId="3" fillId="0" borderId="0" xfId="47" applyFont="1" applyFill="1">
      <alignment/>
      <protection/>
    </xf>
    <xf numFmtId="0" fontId="3" fillId="0" borderId="10" xfId="47" applyFont="1" applyFill="1" applyBorder="1" applyAlignment="1">
      <alignment horizontal="left"/>
      <protection/>
    </xf>
    <xf numFmtId="0" fontId="3" fillId="0" borderId="0" xfId="47" applyFont="1" applyFill="1" applyAlignment="1">
      <alignment wrapText="1"/>
      <protection/>
    </xf>
    <xf numFmtId="0" fontId="3" fillId="0" borderId="0" xfId="47" applyFont="1" applyFill="1" applyAlignment="1">
      <alignment horizontal="center"/>
      <protection/>
    </xf>
    <xf numFmtId="0" fontId="3" fillId="0" borderId="0" xfId="47" applyFont="1" applyFill="1">
      <alignment/>
      <protection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right"/>
    </xf>
    <xf numFmtId="164" fontId="48" fillId="33" borderId="0" xfId="0" applyNumberFormat="1" applyFont="1" applyFill="1" applyAlignment="1">
      <alignment/>
    </xf>
    <xf numFmtId="0" fontId="47" fillId="33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26" fillId="33" borderId="0" xfId="0" applyFont="1" applyFill="1" applyAlignment="1">
      <alignment horizontal="right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wrapText="1" shrinkToFi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48" fillId="0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8" fillId="0" borderId="0" xfId="47" applyFont="1" applyFill="1">
      <alignment/>
      <protection/>
    </xf>
    <xf numFmtId="0" fontId="4" fillId="33" borderId="11" xfId="47" applyFont="1" applyFill="1" applyBorder="1" applyAlignment="1">
      <alignment wrapText="1"/>
      <protection/>
    </xf>
    <xf numFmtId="0" fontId="27" fillId="33" borderId="11" xfId="0" applyFont="1" applyFill="1" applyBorder="1" applyAlignment="1">
      <alignment horizontal="center" wrapText="1"/>
    </xf>
    <xf numFmtId="0" fontId="4" fillId="33" borderId="11" xfId="47" applyFont="1" applyFill="1" applyBorder="1" applyAlignment="1">
      <alignment horizont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cent 2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zoomScalePageLayoutView="0" workbookViewId="0" topLeftCell="A1">
      <pane ySplit="4" topLeftCell="A5" activePane="bottomLeft" state="frozen"/>
      <selection pane="topLeft" activeCell="B97" sqref="B97"/>
      <selection pane="bottomLeft" activeCell="A1" sqref="A1"/>
    </sheetView>
  </sheetViews>
  <sheetFormatPr defaultColWidth="9.140625" defaultRowHeight="15"/>
  <cols>
    <col min="1" max="1" width="6.57421875" style="16" bestFit="1" customWidth="1"/>
    <col min="2" max="2" width="8.00390625" style="16" hidden="1" customWidth="1"/>
    <col min="3" max="3" width="18.8515625" style="16" customWidth="1"/>
    <col min="4" max="4" width="10.8515625" style="16" bestFit="1" customWidth="1"/>
    <col min="5" max="5" width="8.421875" style="19" customWidth="1"/>
    <col min="6" max="6" width="7.421875" style="19" customWidth="1"/>
    <col min="7" max="7" width="84.7109375" style="18" customWidth="1"/>
    <col min="8" max="8" width="12.421875" style="16" bestFit="1" customWidth="1"/>
    <col min="9" max="9" width="13.00390625" style="16" customWidth="1"/>
    <col min="10" max="10" width="8.140625" style="19" customWidth="1"/>
    <col min="11" max="16384" width="9.140625" style="16" customWidth="1"/>
  </cols>
  <sheetData>
    <row r="1" ht="15.75">
      <c r="A1" s="41" t="s">
        <v>888</v>
      </c>
    </row>
    <row r="2" ht="12.75">
      <c r="A2" s="16" t="s">
        <v>889</v>
      </c>
    </row>
    <row r="4" spans="1:10" s="15" customFormat="1" ht="26.25">
      <c r="A4" s="42" t="s">
        <v>5</v>
      </c>
      <c r="B4" s="42" t="s">
        <v>168</v>
      </c>
      <c r="C4" s="42" t="s">
        <v>167</v>
      </c>
      <c r="D4" s="42" t="s">
        <v>6</v>
      </c>
      <c r="E4" s="44" t="s">
        <v>40</v>
      </c>
      <c r="F4" s="44" t="s">
        <v>42</v>
      </c>
      <c r="G4" s="43" t="s">
        <v>198</v>
      </c>
      <c r="H4" s="42" t="s">
        <v>166</v>
      </c>
      <c r="I4" s="42" t="s">
        <v>165</v>
      </c>
      <c r="J4" s="44" t="s">
        <v>164</v>
      </c>
    </row>
    <row r="5" spans="1:10" ht="15">
      <c r="A5" s="31" t="s">
        <v>1</v>
      </c>
      <c r="B5" s="31" t="s">
        <v>199</v>
      </c>
      <c r="C5" s="31" t="s">
        <v>200</v>
      </c>
      <c r="D5" s="31" t="s">
        <v>201</v>
      </c>
      <c r="E5" s="33" t="s">
        <v>202</v>
      </c>
      <c r="F5" s="33" t="s">
        <v>3</v>
      </c>
      <c r="G5" s="32" t="s">
        <v>163</v>
      </c>
      <c r="H5" s="31" t="s">
        <v>32</v>
      </c>
      <c r="I5" s="31" t="s">
        <v>203</v>
      </c>
      <c r="J5" s="33" t="s">
        <v>204</v>
      </c>
    </row>
    <row r="6" spans="1:10" ht="15">
      <c r="A6" s="31" t="s">
        <v>1</v>
      </c>
      <c r="B6" s="31" t="s">
        <v>205</v>
      </c>
      <c r="C6" s="31" t="s">
        <v>206</v>
      </c>
      <c r="D6" s="31" t="s">
        <v>207</v>
      </c>
      <c r="E6" s="33" t="s">
        <v>174</v>
      </c>
      <c r="F6" s="33" t="s">
        <v>4</v>
      </c>
      <c r="G6" s="32" t="s">
        <v>208</v>
      </c>
      <c r="H6" s="31" t="s">
        <v>32</v>
      </c>
      <c r="I6" s="31" t="s">
        <v>145</v>
      </c>
      <c r="J6" s="33" t="s">
        <v>248</v>
      </c>
    </row>
    <row r="7" spans="1:10" ht="15">
      <c r="A7" s="31" t="s">
        <v>1</v>
      </c>
      <c r="B7" s="31" t="s">
        <v>209</v>
      </c>
      <c r="C7" s="31" t="s">
        <v>210</v>
      </c>
      <c r="D7" s="31" t="s">
        <v>211</v>
      </c>
      <c r="E7" s="33" t="s">
        <v>47</v>
      </c>
      <c r="F7" s="33" t="s">
        <v>4</v>
      </c>
      <c r="G7" s="32" t="s">
        <v>212</v>
      </c>
      <c r="H7" s="31" t="s">
        <v>37</v>
      </c>
      <c r="I7" s="31" t="s">
        <v>35</v>
      </c>
      <c r="J7" s="33" t="s">
        <v>47</v>
      </c>
    </row>
    <row r="8" spans="1:10" ht="30">
      <c r="A8" s="31" t="s">
        <v>1</v>
      </c>
      <c r="B8" s="31" t="s">
        <v>213</v>
      </c>
      <c r="C8" s="31" t="s">
        <v>214</v>
      </c>
      <c r="D8" s="31" t="s">
        <v>215</v>
      </c>
      <c r="E8" s="33" t="s">
        <v>128</v>
      </c>
      <c r="F8" s="33" t="s">
        <v>3</v>
      </c>
      <c r="G8" s="32" t="s">
        <v>216</v>
      </c>
      <c r="H8" s="31" t="s">
        <v>19</v>
      </c>
      <c r="I8" s="31" t="s">
        <v>108</v>
      </c>
      <c r="J8" s="33" t="s">
        <v>204</v>
      </c>
    </row>
    <row r="9" spans="1:10" ht="15">
      <c r="A9" s="31" t="s">
        <v>1</v>
      </c>
      <c r="B9" s="31" t="s">
        <v>217</v>
      </c>
      <c r="C9" s="31" t="s">
        <v>218</v>
      </c>
      <c r="D9" s="31" t="s">
        <v>219</v>
      </c>
      <c r="E9" s="33" t="s">
        <v>220</v>
      </c>
      <c r="F9" s="33" t="s">
        <v>4</v>
      </c>
      <c r="G9" s="32" t="s">
        <v>221</v>
      </c>
      <c r="H9" s="31" t="s">
        <v>19</v>
      </c>
      <c r="I9" s="31" t="s">
        <v>24</v>
      </c>
      <c r="J9" s="33" t="s">
        <v>46</v>
      </c>
    </row>
    <row r="10" spans="1:10" ht="15">
      <c r="A10" s="31" t="s">
        <v>1</v>
      </c>
      <c r="B10" s="31" t="s">
        <v>222</v>
      </c>
      <c r="C10" s="31" t="s">
        <v>223</v>
      </c>
      <c r="D10" s="31" t="s">
        <v>224</v>
      </c>
      <c r="E10" s="33" t="s">
        <v>202</v>
      </c>
      <c r="F10" s="33" t="s">
        <v>3</v>
      </c>
      <c r="G10" s="32" t="s">
        <v>225</v>
      </c>
      <c r="H10" s="31" t="s">
        <v>108</v>
      </c>
      <c r="I10" s="31" t="s">
        <v>12</v>
      </c>
      <c r="J10" s="33" t="s">
        <v>204</v>
      </c>
    </row>
    <row r="11" spans="1:10" ht="15">
      <c r="A11" s="31" t="s">
        <v>1</v>
      </c>
      <c r="B11" s="31" t="s">
        <v>226</v>
      </c>
      <c r="C11" s="31" t="s">
        <v>227</v>
      </c>
      <c r="D11" s="31" t="s">
        <v>228</v>
      </c>
      <c r="E11" s="33" t="s">
        <v>47</v>
      </c>
      <c r="F11" s="33" t="s">
        <v>4</v>
      </c>
      <c r="G11" s="32" t="s">
        <v>229</v>
      </c>
      <c r="H11" s="31" t="s">
        <v>37</v>
      </c>
      <c r="I11" s="31" t="s">
        <v>8</v>
      </c>
      <c r="J11" s="33" t="s">
        <v>47</v>
      </c>
    </row>
    <row r="12" spans="1:10" ht="15">
      <c r="A12" s="31" t="s">
        <v>1</v>
      </c>
      <c r="B12" s="31" t="s">
        <v>230</v>
      </c>
      <c r="C12" s="31" t="s">
        <v>231</v>
      </c>
      <c r="D12" s="31" t="s">
        <v>232</v>
      </c>
      <c r="E12" s="33" t="s">
        <v>128</v>
      </c>
      <c r="F12" s="33" t="s">
        <v>3</v>
      </c>
      <c r="G12" s="32" t="s">
        <v>233</v>
      </c>
      <c r="H12" s="31" t="s">
        <v>234</v>
      </c>
      <c r="I12" s="31" t="s">
        <v>12</v>
      </c>
      <c r="J12" s="33" t="s">
        <v>204</v>
      </c>
    </row>
    <row r="13" spans="1:10" s="20" customFormat="1" ht="15">
      <c r="A13" s="31" t="s">
        <v>1</v>
      </c>
      <c r="B13" s="31" t="s">
        <v>235</v>
      </c>
      <c r="C13" s="31" t="s">
        <v>236</v>
      </c>
      <c r="D13" s="31" t="s">
        <v>237</v>
      </c>
      <c r="E13" s="33" t="s">
        <v>173</v>
      </c>
      <c r="F13" s="33" t="s">
        <v>3</v>
      </c>
      <c r="G13" s="32" t="s">
        <v>238</v>
      </c>
      <c r="H13" s="31" t="s">
        <v>14</v>
      </c>
      <c r="I13" s="31" t="s">
        <v>27</v>
      </c>
      <c r="J13" s="33" t="s">
        <v>173</v>
      </c>
    </row>
    <row r="14" spans="1:10" ht="15">
      <c r="A14" s="31" t="s">
        <v>1</v>
      </c>
      <c r="B14" s="31" t="s">
        <v>239</v>
      </c>
      <c r="C14" s="31" t="s">
        <v>240</v>
      </c>
      <c r="D14" s="31" t="s">
        <v>241</v>
      </c>
      <c r="E14" s="33" t="s">
        <v>242</v>
      </c>
      <c r="F14" s="33" t="s">
        <v>4</v>
      </c>
      <c r="G14" s="32" t="s">
        <v>243</v>
      </c>
      <c r="H14" s="31" t="s">
        <v>12</v>
      </c>
      <c r="I14" s="31" t="s">
        <v>177</v>
      </c>
      <c r="J14" s="33" t="s">
        <v>204</v>
      </c>
    </row>
    <row r="15" spans="1:10" ht="15">
      <c r="A15" s="31" t="s">
        <v>1</v>
      </c>
      <c r="B15" s="31" t="s">
        <v>244</v>
      </c>
      <c r="C15" s="31" t="s">
        <v>245</v>
      </c>
      <c r="D15" s="31" t="s">
        <v>246</v>
      </c>
      <c r="E15" s="33" t="s">
        <v>128</v>
      </c>
      <c r="F15" s="33" t="s">
        <v>3</v>
      </c>
      <c r="G15" s="32" t="s">
        <v>247</v>
      </c>
      <c r="H15" s="31" t="s">
        <v>11</v>
      </c>
      <c r="I15" s="31" t="s">
        <v>14</v>
      </c>
      <c r="J15" s="33" t="s">
        <v>248</v>
      </c>
    </row>
    <row r="16" spans="1:10" ht="15">
      <c r="A16" s="31" t="s">
        <v>1</v>
      </c>
      <c r="B16" s="31" t="s">
        <v>249</v>
      </c>
      <c r="C16" s="31" t="s">
        <v>250</v>
      </c>
      <c r="D16" s="31" t="s">
        <v>251</v>
      </c>
      <c r="E16" s="33" t="s">
        <v>242</v>
      </c>
      <c r="F16" s="33" t="s">
        <v>4</v>
      </c>
      <c r="G16" s="32" t="s">
        <v>252</v>
      </c>
      <c r="H16" s="31" t="s">
        <v>11</v>
      </c>
      <c r="I16" s="31" t="s">
        <v>177</v>
      </c>
      <c r="J16" s="33" t="s">
        <v>204</v>
      </c>
    </row>
    <row r="17" spans="1:10" ht="15">
      <c r="A17" s="31" t="s">
        <v>1</v>
      </c>
      <c r="B17" s="31" t="s">
        <v>253</v>
      </c>
      <c r="C17" s="31" t="s">
        <v>254</v>
      </c>
      <c r="D17" s="31" t="s">
        <v>207</v>
      </c>
      <c r="E17" s="33" t="s">
        <v>128</v>
      </c>
      <c r="F17" s="33" t="s">
        <v>3</v>
      </c>
      <c r="G17" s="34" t="s">
        <v>255</v>
      </c>
      <c r="H17" s="31" t="s">
        <v>14</v>
      </c>
      <c r="I17" s="31" t="s">
        <v>11</v>
      </c>
      <c r="J17" s="33" t="s">
        <v>248</v>
      </c>
    </row>
    <row r="18" spans="1:10" ht="15">
      <c r="A18" s="31" t="s">
        <v>1</v>
      </c>
      <c r="B18" s="31" t="s">
        <v>256</v>
      </c>
      <c r="C18" s="31" t="s">
        <v>257</v>
      </c>
      <c r="D18" s="31" t="s">
        <v>258</v>
      </c>
      <c r="E18" s="33" t="s">
        <v>128</v>
      </c>
      <c r="F18" s="33" t="s">
        <v>3</v>
      </c>
      <c r="G18" s="32" t="s">
        <v>259</v>
      </c>
      <c r="H18" s="31" t="s">
        <v>32</v>
      </c>
      <c r="I18" s="31" t="s">
        <v>11</v>
      </c>
      <c r="J18" s="33" t="s">
        <v>248</v>
      </c>
    </row>
    <row r="19" spans="1:10" ht="15">
      <c r="A19" s="31" t="s">
        <v>1</v>
      </c>
      <c r="B19" s="31" t="s">
        <v>260</v>
      </c>
      <c r="C19" s="31" t="s">
        <v>261</v>
      </c>
      <c r="D19" s="31" t="s">
        <v>262</v>
      </c>
      <c r="E19" s="33" t="s">
        <v>242</v>
      </c>
      <c r="F19" s="33" t="s">
        <v>4</v>
      </c>
      <c r="G19" s="32" t="s">
        <v>263</v>
      </c>
      <c r="H19" s="31" t="s">
        <v>108</v>
      </c>
      <c r="I19" s="31" t="s">
        <v>25</v>
      </c>
      <c r="J19" s="33" t="s">
        <v>204</v>
      </c>
    </row>
    <row r="20" spans="1:10" ht="15">
      <c r="A20" s="31" t="s">
        <v>1</v>
      </c>
      <c r="B20" s="31" t="s">
        <v>264</v>
      </c>
      <c r="C20" s="31" t="s">
        <v>265</v>
      </c>
      <c r="D20" s="31" t="s">
        <v>266</v>
      </c>
      <c r="E20" s="33" t="s">
        <v>46</v>
      </c>
      <c r="F20" s="33" t="s">
        <v>4</v>
      </c>
      <c r="G20" s="35" t="s">
        <v>267</v>
      </c>
      <c r="H20" s="31" t="s">
        <v>19</v>
      </c>
      <c r="I20" s="31" t="s">
        <v>177</v>
      </c>
      <c r="J20" s="33" t="s">
        <v>46</v>
      </c>
    </row>
    <row r="21" spans="1:10" ht="15">
      <c r="A21" s="31" t="s">
        <v>55</v>
      </c>
      <c r="B21" s="31" t="s">
        <v>268</v>
      </c>
      <c r="C21" s="31" t="s">
        <v>269</v>
      </c>
      <c r="D21" s="31" t="s">
        <v>270</v>
      </c>
      <c r="E21" s="33" t="s">
        <v>46</v>
      </c>
      <c r="F21" s="33" t="s">
        <v>4</v>
      </c>
      <c r="G21" s="32" t="s">
        <v>271</v>
      </c>
      <c r="H21" s="31" t="s">
        <v>10</v>
      </c>
      <c r="I21" s="36" t="s">
        <v>37</v>
      </c>
      <c r="J21" s="33" t="s">
        <v>46</v>
      </c>
    </row>
    <row r="22" spans="1:10" ht="15">
      <c r="A22" s="31" t="s">
        <v>55</v>
      </c>
      <c r="B22" s="31" t="s">
        <v>272</v>
      </c>
      <c r="C22" s="31" t="s">
        <v>273</v>
      </c>
      <c r="D22" s="31" t="s">
        <v>228</v>
      </c>
      <c r="E22" s="33" t="s">
        <v>171</v>
      </c>
      <c r="F22" s="33" t="s">
        <v>4</v>
      </c>
      <c r="G22" s="32" t="s">
        <v>274</v>
      </c>
      <c r="H22" s="31" t="s">
        <v>48</v>
      </c>
      <c r="I22" s="36" t="s">
        <v>49</v>
      </c>
      <c r="J22" s="33" t="s">
        <v>451</v>
      </c>
    </row>
    <row r="23" spans="1:10" ht="30">
      <c r="A23" s="31" t="s">
        <v>55</v>
      </c>
      <c r="B23" s="31" t="s">
        <v>275</v>
      </c>
      <c r="C23" s="31" t="s">
        <v>276</v>
      </c>
      <c r="D23" s="31" t="s">
        <v>277</v>
      </c>
      <c r="E23" s="33" t="s">
        <v>173</v>
      </c>
      <c r="F23" s="33" t="s">
        <v>3</v>
      </c>
      <c r="G23" s="32" t="s">
        <v>278</v>
      </c>
      <c r="H23" s="31" t="s">
        <v>156</v>
      </c>
      <c r="I23" s="36" t="s">
        <v>21</v>
      </c>
      <c r="J23" s="33" t="s">
        <v>173</v>
      </c>
    </row>
    <row r="24" spans="1:10" ht="15">
      <c r="A24" s="31" t="s">
        <v>55</v>
      </c>
      <c r="B24" s="31" t="s">
        <v>279</v>
      </c>
      <c r="C24" s="31" t="s">
        <v>280</v>
      </c>
      <c r="D24" s="31" t="s">
        <v>281</v>
      </c>
      <c r="E24" s="33" t="s">
        <v>171</v>
      </c>
      <c r="F24" s="33" t="s">
        <v>4</v>
      </c>
      <c r="G24" s="32" t="s">
        <v>282</v>
      </c>
      <c r="H24" s="31" t="s">
        <v>48</v>
      </c>
      <c r="I24" s="36" t="s">
        <v>11</v>
      </c>
      <c r="J24" s="33" t="s">
        <v>172</v>
      </c>
    </row>
    <row r="25" spans="1:10" ht="15">
      <c r="A25" s="31" t="s">
        <v>55</v>
      </c>
      <c r="B25" s="31" t="s">
        <v>283</v>
      </c>
      <c r="C25" s="31" t="s">
        <v>284</v>
      </c>
      <c r="D25" s="31" t="s">
        <v>285</v>
      </c>
      <c r="E25" s="33" t="s">
        <v>173</v>
      </c>
      <c r="F25" s="33" t="s">
        <v>3</v>
      </c>
      <c r="G25" s="32" t="s">
        <v>286</v>
      </c>
      <c r="H25" s="31" t="s">
        <v>29</v>
      </c>
      <c r="I25" s="36" t="s">
        <v>287</v>
      </c>
      <c r="J25" s="33" t="s">
        <v>46</v>
      </c>
    </row>
    <row r="26" spans="1:10" ht="15">
      <c r="A26" s="31" t="s">
        <v>55</v>
      </c>
      <c r="B26" s="31" t="s">
        <v>288</v>
      </c>
      <c r="C26" s="31" t="s">
        <v>289</v>
      </c>
      <c r="D26" s="31" t="s">
        <v>266</v>
      </c>
      <c r="E26" s="33" t="s">
        <v>173</v>
      </c>
      <c r="F26" s="33" t="s">
        <v>3</v>
      </c>
      <c r="G26" s="32" t="s">
        <v>290</v>
      </c>
      <c r="H26" s="31" t="s">
        <v>107</v>
      </c>
      <c r="I26" s="36" t="s">
        <v>234</v>
      </c>
      <c r="J26" s="33" t="s">
        <v>173</v>
      </c>
    </row>
    <row r="27" spans="1:10" ht="15">
      <c r="A27" s="31" t="s">
        <v>55</v>
      </c>
      <c r="B27" s="31" t="s">
        <v>291</v>
      </c>
      <c r="C27" s="31" t="s">
        <v>292</v>
      </c>
      <c r="D27" s="31" t="s">
        <v>293</v>
      </c>
      <c r="E27" s="33" t="s">
        <v>46</v>
      </c>
      <c r="F27" s="33" t="s">
        <v>4</v>
      </c>
      <c r="G27" s="32" t="s">
        <v>294</v>
      </c>
      <c r="H27" s="31" t="s">
        <v>22</v>
      </c>
      <c r="I27" s="36" t="s">
        <v>34</v>
      </c>
      <c r="J27" s="33" t="s">
        <v>46</v>
      </c>
    </row>
    <row r="28" spans="1:10" ht="15">
      <c r="A28" s="31" t="s">
        <v>55</v>
      </c>
      <c r="B28" s="31" t="s">
        <v>295</v>
      </c>
      <c r="C28" s="31" t="s">
        <v>296</v>
      </c>
      <c r="D28" s="31" t="s">
        <v>297</v>
      </c>
      <c r="E28" s="33" t="s">
        <v>173</v>
      </c>
      <c r="F28" s="33" t="s">
        <v>3</v>
      </c>
      <c r="G28" s="32" t="s">
        <v>298</v>
      </c>
      <c r="H28" s="31" t="s">
        <v>48</v>
      </c>
      <c r="I28" s="36" t="s">
        <v>10</v>
      </c>
      <c r="J28" s="33" t="s">
        <v>173</v>
      </c>
    </row>
    <row r="29" spans="1:10" ht="15">
      <c r="A29" s="31" t="s">
        <v>55</v>
      </c>
      <c r="B29" s="31" t="s">
        <v>299</v>
      </c>
      <c r="C29" s="31" t="s">
        <v>300</v>
      </c>
      <c r="D29" s="31" t="s">
        <v>301</v>
      </c>
      <c r="E29" s="33" t="s">
        <v>173</v>
      </c>
      <c r="F29" s="33" t="s">
        <v>3</v>
      </c>
      <c r="G29" s="32" t="s">
        <v>302</v>
      </c>
      <c r="H29" s="31" t="s">
        <v>156</v>
      </c>
      <c r="I29" s="36" t="s">
        <v>157</v>
      </c>
      <c r="J29" s="33" t="s">
        <v>173</v>
      </c>
    </row>
    <row r="30" spans="1:10" ht="15">
      <c r="A30" s="31" t="s">
        <v>55</v>
      </c>
      <c r="B30" s="31" t="s">
        <v>303</v>
      </c>
      <c r="C30" s="31" t="s">
        <v>304</v>
      </c>
      <c r="D30" s="31" t="s">
        <v>301</v>
      </c>
      <c r="E30" s="33" t="s">
        <v>173</v>
      </c>
      <c r="F30" s="33" t="s">
        <v>3</v>
      </c>
      <c r="G30" s="32" t="s">
        <v>305</v>
      </c>
      <c r="H30" s="31" t="s">
        <v>52</v>
      </c>
      <c r="I30" s="36" t="s">
        <v>10</v>
      </c>
      <c r="J30" s="33" t="s">
        <v>173</v>
      </c>
    </row>
    <row r="31" spans="1:10" ht="15">
      <c r="A31" s="31" t="s">
        <v>55</v>
      </c>
      <c r="B31" s="31"/>
      <c r="C31" s="31" t="s">
        <v>306</v>
      </c>
      <c r="D31" s="31" t="s">
        <v>307</v>
      </c>
      <c r="E31" s="33" t="s">
        <v>172</v>
      </c>
      <c r="F31" s="33" t="s">
        <v>3</v>
      </c>
      <c r="G31" s="32" t="s">
        <v>308</v>
      </c>
      <c r="H31" s="31" t="s">
        <v>48</v>
      </c>
      <c r="I31" s="36" t="s">
        <v>18</v>
      </c>
      <c r="J31" s="33" t="s">
        <v>172</v>
      </c>
    </row>
    <row r="32" spans="1:10" ht="15">
      <c r="A32" s="31" t="s">
        <v>55</v>
      </c>
      <c r="B32" s="31" t="s">
        <v>309</v>
      </c>
      <c r="C32" s="31" t="s">
        <v>310</v>
      </c>
      <c r="D32" s="31" t="s">
        <v>237</v>
      </c>
      <c r="E32" s="33" t="s">
        <v>46</v>
      </c>
      <c r="F32" s="33" t="s">
        <v>4</v>
      </c>
      <c r="G32" s="32" t="s">
        <v>311</v>
      </c>
      <c r="H32" s="31" t="s">
        <v>23</v>
      </c>
      <c r="I32" s="36" t="s">
        <v>108</v>
      </c>
      <c r="J32" s="33" t="s">
        <v>46</v>
      </c>
    </row>
    <row r="33" spans="1:10" ht="15">
      <c r="A33" s="31" t="s">
        <v>55</v>
      </c>
      <c r="B33" s="31" t="s">
        <v>312</v>
      </c>
      <c r="C33" s="31" t="s">
        <v>313</v>
      </c>
      <c r="D33" s="31" t="s">
        <v>314</v>
      </c>
      <c r="E33" s="33" t="s">
        <v>46</v>
      </c>
      <c r="F33" s="33" t="s">
        <v>4</v>
      </c>
      <c r="G33" s="32" t="s">
        <v>315</v>
      </c>
      <c r="H33" s="31" t="s">
        <v>23</v>
      </c>
      <c r="I33" s="36" t="s">
        <v>52</v>
      </c>
      <c r="J33" s="33" t="s">
        <v>46</v>
      </c>
    </row>
    <row r="34" spans="1:10" ht="15">
      <c r="A34" s="31" t="s">
        <v>55</v>
      </c>
      <c r="B34" s="31" t="s">
        <v>316</v>
      </c>
      <c r="C34" s="31" t="s">
        <v>317</v>
      </c>
      <c r="D34" s="31" t="s">
        <v>207</v>
      </c>
      <c r="E34" s="33" t="s">
        <v>46</v>
      </c>
      <c r="F34" s="33" t="s">
        <v>4</v>
      </c>
      <c r="G34" s="32" t="s">
        <v>318</v>
      </c>
      <c r="H34" s="31" t="s">
        <v>38</v>
      </c>
      <c r="I34" s="31" t="s">
        <v>52</v>
      </c>
      <c r="J34" s="33" t="s">
        <v>173</v>
      </c>
    </row>
    <row r="35" spans="1:10" ht="15">
      <c r="A35" s="31" t="s">
        <v>55</v>
      </c>
      <c r="B35" s="31" t="s">
        <v>319</v>
      </c>
      <c r="C35" s="31" t="s">
        <v>320</v>
      </c>
      <c r="D35" s="31" t="s">
        <v>321</v>
      </c>
      <c r="E35" s="33" t="s">
        <v>173</v>
      </c>
      <c r="F35" s="33" t="s">
        <v>3</v>
      </c>
      <c r="G35" s="32" t="s">
        <v>162</v>
      </c>
      <c r="H35" s="31" t="s">
        <v>48</v>
      </c>
      <c r="I35" s="31" t="s">
        <v>10</v>
      </c>
      <c r="J35" s="33" t="s">
        <v>173</v>
      </c>
    </row>
    <row r="36" spans="1:10" ht="15">
      <c r="A36" s="31" t="s">
        <v>55</v>
      </c>
      <c r="B36" s="31" t="s">
        <v>322</v>
      </c>
      <c r="C36" s="31" t="s">
        <v>323</v>
      </c>
      <c r="D36" s="31" t="s">
        <v>324</v>
      </c>
      <c r="E36" s="33" t="s">
        <v>46</v>
      </c>
      <c r="F36" s="33" t="s">
        <v>4</v>
      </c>
      <c r="G36" s="32" t="s">
        <v>325</v>
      </c>
      <c r="H36" s="31" t="s">
        <v>22</v>
      </c>
      <c r="I36" s="36" t="s">
        <v>34</v>
      </c>
      <c r="J36" s="33" t="s">
        <v>46</v>
      </c>
    </row>
    <row r="37" spans="1:10" ht="15">
      <c r="A37" s="31" t="s">
        <v>55</v>
      </c>
      <c r="B37" s="31" t="s">
        <v>326</v>
      </c>
      <c r="C37" s="31" t="s">
        <v>327</v>
      </c>
      <c r="D37" s="31" t="s">
        <v>328</v>
      </c>
      <c r="E37" s="33" t="s">
        <v>171</v>
      </c>
      <c r="F37" s="33" t="s">
        <v>4</v>
      </c>
      <c r="G37" s="32" t="s">
        <v>329</v>
      </c>
      <c r="H37" s="31" t="s">
        <v>27</v>
      </c>
      <c r="I37" s="36" t="s">
        <v>10</v>
      </c>
      <c r="J37" s="33" t="s">
        <v>173</v>
      </c>
    </row>
    <row r="38" spans="1:10" ht="15">
      <c r="A38" s="31" t="s">
        <v>55</v>
      </c>
      <c r="B38" s="31" t="s">
        <v>330</v>
      </c>
      <c r="C38" s="31" t="s">
        <v>331</v>
      </c>
      <c r="D38" s="31" t="s">
        <v>332</v>
      </c>
      <c r="E38" s="33" t="s">
        <v>173</v>
      </c>
      <c r="F38" s="33" t="s">
        <v>3</v>
      </c>
      <c r="G38" s="32" t="s">
        <v>333</v>
      </c>
      <c r="H38" s="31" t="s">
        <v>156</v>
      </c>
      <c r="I38" s="36" t="s">
        <v>21</v>
      </c>
      <c r="J38" s="33" t="s">
        <v>46</v>
      </c>
    </row>
    <row r="39" spans="1:10" ht="15">
      <c r="A39" s="31" t="s">
        <v>55</v>
      </c>
      <c r="B39" s="31" t="s">
        <v>334</v>
      </c>
      <c r="C39" s="31" t="s">
        <v>335</v>
      </c>
      <c r="D39" s="31" t="s">
        <v>336</v>
      </c>
      <c r="E39" s="33" t="s">
        <v>46</v>
      </c>
      <c r="F39" s="33" t="s">
        <v>4</v>
      </c>
      <c r="G39" s="32" t="s">
        <v>337</v>
      </c>
      <c r="H39" s="31" t="s">
        <v>22</v>
      </c>
      <c r="I39" s="31" t="s">
        <v>21</v>
      </c>
      <c r="J39" s="33" t="s">
        <v>46</v>
      </c>
    </row>
    <row r="40" spans="1:10" ht="15">
      <c r="A40" s="31" t="s">
        <v>55</v>
      </c>
      <c r="B40" s="31" t="s">
        <v>338</v>
      </c>
      <c r="C40" s="31" t="s">
        <v>339</v>
      </c>
      <c r="D40" s="31" t="s">
        <v>270</v>
      </c>
      <c r="E40" s="33" t="s">
        <v>173</v>
      </c>
      <c r="F40" s="33" t="s">
        <v>3</v>
      </c>
      <c r="G40" s="32" t="s">
        <v>340</v>
      </c>
      <c r="H40" s="31" t="s">
        <v>27</v>
      </c>
      <c r="I40" s="36" t="s">
        <v>29</v>
      </c>
      <c r="J40" s="33" t="s">
        <v>173</v>
      </c>
    </row>
    <row r="41" spans="1:10" ht="30">
      <c r="A41" s="31" t="s">
        <v>55</v>
      </c>
      <c r="B41" s="31" t="s">
        <v>341</v>
      </c>
      <c r="C41" s="31" t="s">
        <v>342</v>
      </c>
      <c r="D41" s="31" t="s">
        <v>343</v>
      </c>
      <c r="E41" s="33" t="s">
        <v>173</v>
      </c>
      <c r="F41" s="33" t="s">
        <v>3</v>
      </c>
      <c r="G41" s="32" t="s">
        <v>344</v>
      </c>
      <c r="H41" s="31" t="s">
        <v>107</v>
      </c>
      <c r="I41" s="36" t="s">
        <v>21</v>
      </c>
      <c r="J41" s="33" t="s">
        <v>451</v>
      </c>
    </row>
    <row r="42" spans="1:10" ht="15">
      <c r="A42" s="31" t="s">
        <v>55</v>
      </c>
      <c r="B42" s="31" t="s">
        <v>345</v>
      </c>
      <c r="C42" s="31" t="s">
        <v>346</v>
      </c>
      <c r="D42" s="31" t="s">
        <v>347</v>
      </c>
      <c r="E42" s="33" t="s">
        <v>46</v>
      </c>
      <c r="F42" s="33" t="s">
        <v>4</v>
      </c>
      <c r="G42" s="32" t="s">
        <v>348</v>
      </c>
      <c r="H42" s="31" t="s">
        <v>10</v>
      </c>
      <c r="I42" s="36" t="s">
        <v>34</v>
      </c>
      <c r="J42" s="33" t="s">
        <v>173</v>
      </c>
    </row>
    <row r="43" spans="1:10" ht="15">
      <c r="A43" s="31" t="s">
        <v>55</v>
      </c>
      <c r="B43" s="31" t="s">
        <v>349</v>
      </c>
      <c r="C43" s="31" t="s">
        <v>350</v>
      </c>
      <c r="D43" s="31" t="s">
        <v>224</v>
      </c>
      <c r="E43" s="33" t="s">
        <v>46</v>
      </c>
      <c r="F43" s="33" t="s">
        <v>4</v>
      </c>
      <c r="G43" s="32" t="s">
        <v>351</v>
      </c>
      <c r="H43" s="31" t="s">
        <v>22</v>
      </c>
      <c r="I43" s="36" t="s">
        <v>29</v>
      </c>
      <c r="J43" s="33" t="s">
        <v>46</v>
      </c>
    </row>
    <row r="44" spans="1:10" ht="15">
      <c r="A44" s="31" t="s">
        <v>55</v>
      </c>
      <c r="B44" s="31" t="s">
        <v>352</v>
      </c>
      <c r="C44" s="31" t="s">
        <v>353</v>
      </c>
      <c r="D44" s="31" t="s">
        <v>354</v>
      </c>
      <c r="E44" s="33" t="s">
        <v>173</v>
      </c>
      <c r="F44" s="33" t="s">
        <v>3</v>
      </c>
      <c r="G44" s="32" t="s">
        <v>355</v>
      </c>
      <c r="H44" s="31" t="s">
        <v>10</v>
      </c>
      <c r="I44" s="36" t="s">
        <v>156</v>
      </c>
      <c r="J44" s="33" t="s">
        <v>173</v>
      </c>
    </row>
    <row r="45" spans="1:10" ht="15">
      <c r="A45" s="31" t="s">
        <v>55</v>
      </c>
      <c r="B45" s="31" t="s">
        <v>356</v>
      </c>
      <c r="C45" s="31" t="s">
        <v>357</v>
      </c>
      <c r="D45" s="31" t="s">
        <v>358</v>
      </c>
      <c r="E45" s="33" t="s">
        <v>173</v>
      </c>
      <c r="F45" s="33" t="s">
        <v>3</v>
      </c>
      <c r="G45" s="32" t="s">
        <v>359</v>
      </c>
      <c r="H45" s="31" t="s">
        <v>50</v>
      </c>
      <c r="I45" s="36" t="s">
        <v>10</v>
      </c>
      <c r="J45" s="33" t="s">
        <v>173</v>
      </c>
    </row>
    <row r="46" spans="1:10" ht="15">
      <c r="A46" s="31" t="s">
        <v>55</v>
      </c>
      <c r="B46" s="31" t="s">
        <v>360</v>
      </c>
      <c r="C46" s="31" t="s">
        <v>361</v>
      </c>
      <c r="D46" s="31" t="s">
        <v>362</v>
      </c>
      <c r="E46" s="33" t="s">
        <v>173</v>
      </c>
      <c r="F46" s="33" t="s">
        <v>3</v>
      </c>
      <c r="G46" s="32" t="s">
        <v>161</v>
      </c>
      <c r="H46" s="37" t="s">
        <v>24</v>
      </c>
      <c r="I46" s="36" t="s">
        <v>158</v>
      </c>
      <c r="J46" s="33" t="s">
        <v>173</v>
      </c>
    </row>
    <row r="47" spans="1:10" ht="15">
      <c r="A47" s="31" t="s">
        <v>55</v>
      </c>
      <c r="B47" s="31" t="s">
        <v>363</v>
      </c>
      <c r="C47" s="31" t="s">
        <v>364</v>
      </c>
      <c r="D47" s="31" t="s">
        <v>324</v>
      </c>
      <c r="E47" s="33" t="s">
        <v>173</v>
      </c>
      <c r="F47" s="33" t="s">
        <v>3</v>
      </c>
      <c r="G47" s="32" t="s">
        <v>365</v>
      </c>
      <c r="H47" s="31" t="s">
        <v>52</v>
      </c>
      <c r="I47" s="36" t="s">
        <v>10</v>
      </c>
      <c r="J47" s="33" t="s">
        <v>173</v>
      </c>
    </row>
    <row r="48" spans="1:10" ht="30">
      <c r="A48" s="31" t="s">
        <v>55</v>
      </c>
      <c r="B48" s="31" t="s">
        <v>366</v>
      </c>
      <c r="C48" s="31" t="s">
        <v>367</v>
      </c>
      <c r="D48" s="31" t="s">
        <v>368</v>
      </c>
      <c r="E48" s="33" t="s">
        <v>46</v>
      </c>
      <c r="F48" s="33" t="s">
        <v>4</v>
      </c>
      <c r="G48" s="32" t="s">
        <v>878</v>
      </c>
      <c r="H48" s="31" t="s">
        <v>22</v>
      </c>
      <c r="I48" s="36" t="s">
        <v>52</v>
      </c>
      <c r="J48" s="33" t="s">
        <v>46</v>
      </c>
    </row>
    <row r="49" spans="1:10" ht="15">
      <c r="A49" s="31" t="s">
        <v>55</v>
      </c>
      <c r="B49" s="31" t="s">
        <v>369</v>
      </c>
      <c r="C49" s="31" t="s">
        <v>370</v>
      </c>
      <c r="D49" s="31" t="s">
        <v>371</v>
      </c>
      <c r="E49" s="33" t="s">
        <v>46</v>
      </c>
      <c r="F49" s="33" t="s">
        <v>4</v>
      </c>
      <c r="G49" s="32" t="s">
        <v>372</v>
      </c>
      <c r="H49" s="31" t="s">
        <v>22</v>
      </c>
      <c r="I49" s="36" t="s">
        <v>36</v>
      </c>
      <c r="J49" s="33" t="s">
        <v>46</v>
      </c>
    </row>
    <row r="50" spans="1:10" ht="15">
      <c r="A50" s="31" t="s">
        <v>55</v>
      </c>
      <c r="B50" s="31" t="s">
        <v>373</v>
      </c>
      <c r="C50" s="31" t="s">
        <v>374</v>
      </c>
      <c r="D50" s="31" t="s">
        <v>301</v>
      </c>
      <c r="E50" s="33" t="s">
        <v>171</v>
      </c>
      <c r="F50" s="33" t="s">
        <v>4</v>
      </c>
      <c r="G50" s="32" t="s">
        <v>375</v>
      </c>
      <c r="H50" s="31" t="s">
        <v>41</v>
      </c>
      <c r="I50" s="36" t="s">
        <v>51</v>
      </c>
      <c r="J50" s="33" t="s">
        <v>172</v>
      </c>
    </row>
    <row r="51" spans="1:10" ht="15">
      <c r="A51" s="31" t="s">
        <v>55</v>
      </c>
      <c r="B51" s="31" t="s">
        <v>376</v>
      </c>
      <c r="C51" s="31" t="s">
        <v>377</v>
      </c>
      <c r="D51" s="31" t="s">
        <v>378</v>
      </c>
      <c r="E51" s="33" t="s">
        <v>173</v>
      </c>
      <c r="F51" s="33" t="s">
        <v>3</v>
      </c>
      <c r="G51" s="32" t="s">
        <v>379</v>
      </c>
      <c r="H51" s="31" t="s">
        <v>48</v>
      </c>
      <c r="I51" s="36" t="s">
        <v>287</v>
      </c>
      <c r="J51" s="33" t="s">
        <v>173</v>
      </c>
    </row>
    <row r="52" spans="1:10" ht="15">
      <c r="A52" s="31" t="s">
        <v>55</v>
      </c>
      <c r="B52" s="31" t="s">
        <v>380</v>
      </c>
      <c r="C52" s="31" t="s">
        <v>381</v>
      </c>
      <c r="D52" s="31" t="s">
        <v>266</v>
      </c>
      <c r="E52" s="33" t="s">
        <v>173</v>
      </c>
      <c r="F52" s="33" t="s">
        <v>3</v>
      </c>
      <c r="G52" s="32" t="s">
        <v>382</v>
      </c>
      <c r="H52" s="31" t="s">
        <v>27</v>
      </c>
      <c r="I52" s="36" t="s">
        <v>383</v>
      </c>
      <c r="J52" s="33" t="s">
        <v>173</v>
      </c>
    </row>
    <row r="53" spans="1:10" ht="30">
      <c r="A53" s="31" t="s">
        <v>55</v>
      </c>
      <c r="B53" s="31" t="s">
        <v>384</v>
      </c>
      <c r="C53" s="31" t="s">
        <v>385</v>
      </c>
      <c r="D53" s="31" t="s">
        <v>224</v>
      </c>
      <c r="E53" s="33" t="s">
        <v>46</v>
      </c>
      <c r="F53" s="33" t="s">
        <v>4</v>
      </c>
      <c r="G53" s="32" t="s">
        <v>386</v>
      </c>
      <c r="H53" s="31" t="s">
        <v>48</v>
      </c>
      <c r="I53" s="36" t="s">
        <v>108</v>
      </c>
      <c r="J53" s="33" t="s">
        <v>46</v>
      </c>
    </row>
    <row r="54" spans="1:10" ht="15">
      <c r="A54" s="31" t="s">
        <v>55</v>
      </c>
      <c r="B54" s="31" t="s">
        <v>387</v>
      </c>
      <c r="C54" s="31" t="s">
        <v>388</v>
      </c>
      <c r="D54" s="31" t="s">
        <v>389</v>
      </c>
      <c r="E54" s="33" t="s">
        <v>173</v>
      </c>
      <c r="F54" s="33" t="s">
        <v>3</v>
      </c>
      <c r="G54" s="32" t="s">
        <v>390</v>
      </c>
      <c r="H54" s="31" t="s">
        <v>41</v>
      </c>
      <c r="I54" s="36" t="s">
        <v>27</v>
      </c>
      <c r="J54" s="33" t="s">
        <v>173</v>
      </c>
    </row>
    <row r="55" spans="1:10" ht="30">
      <c r="A55" s="31" t="s">
        <v>55</v>
      </c>
      <c r="B55" s="31"/>
      <c r="C55" s="31" t="s">
        <v>388</v>
      </c>
      <c r="D55" s="31" t="s">
        <v>391</v>
      </c>
      <c r="E55" s="33" t="s">
        <v>171</v>
      </c>
      <c r="F55" s="33" t="s">
        <v>4</v>
      </c>
      <c r="G55" s="32" t="s">
        <v>392</v>
      </c>
      <c r="H55" s="31" t="s">
        <v>23</v>
      </c>
      <c r="I55" s="36" t="s">
        <v>142</v>
      </c>
      <c r="J55" s="33" t="s">
        <v>172</v>
      </c>
    </row>
    <row r="56" spans="1:10" ht="15">
      <c r="A56" s="31" t="s">
        <v>55</v>
      </c>
      <c r="B56" s="31" t="s">
        <v>393</v>
      </c>
      <c r="C56" s="31" t="s">
        <v>394</v>
      </c>
      <c r="D56" s="31" t="s">
        <v>395</v>
      </c>
      <c r="E56" s="33" t="s">
        <v>173</v>
      </c>
      <c r="F56" s="33" t="s">
        <v>3</v>
      </c>
      <c r="G56" s="32" t="s">
        <v>396</v>
      </c>
      <c r="H56" s="31" t="s">
        <v>23</v>
      </c>
      <c r="I56" s="36" t="s">
        <v>14</v>
      </c>
      <c r="J56" s="33" t="s">
        <v>173</v>
      </c>
    </row>
    <row r="57" spans="1:10" ht="15">
      <c r="A57" s="31" t="s">
        <v>55</v>
      </c>
      <c r="B57" s="31" t="s">
        <v>397</v>
      </c>
      <c r="C57" s="31" t="s">
        <v>398</v>
      </c>
      <c r="D57" s="31" t="s">
        <v>399</v>
      </c>
      <c r="E57" s="33" t="s">
        <v>46</v>
      </c>
      <c r="F57" s="33" t="s">
        <v>4</v>
      </c>
      <c r="G57" s="32" t="s">
        <v>400</v>
      </c>
      <c r="H57" s="31" t="s">
        <v>27</v>
      </c>
      <c r="I57" s="36" t="s">
        <v>34</v>
      </c>
      <c r="J57" s="33" t="s">
        <v>46</v>
      </c>
    </row>
    <row r="58" spans="1:10" ht="15">
      <c r="A58" s="31" t="s">
        <v>55</v>
      </c>
      <c r="B58" s="31" t="s">
        <v>401</v>
      </c>
      <c r="C58" s="31" t="s">
        <v>398</v>
      </c>
      <c r="D58" s="31" t="s">
        <v>402</v>
      </c>
      <c r="E58" s="33" t="s">
        <v>173</v>
      </c>
      <c r="F58" s="33" t="s">
        <v>3</v>
      </c>
      <c r="G58" s="32" t="s">
        <v>403</v>
      </c>
      <c r="H58" s="31" t="s">
        <v>52</v>
      </c>
      <c r="I58" s="36" t="s">
        <v>383</v>
      </c>
      <c r="J58" s="33" t="s">
        <v>173</v>
      </c>
    </row>
    <row r="59" spans="1:10" ht="15">
      <c r="A59" s="31" t="s">
        <v>55</v>
      </c>
      <c r="B59" s="31" t="s">
        <v>404</v>
      </c>
      <c r="C59" s="31" t="s">
        <v>405</v>
      </c>
      <c r="D59" s="31" t="s">
        <v>228</v>
      </c>
      <c r="E59" s="33" t="s">
        <v>173</v>
      </c>
      <c r="F59" s="33" t="s">
        <v>3</v>
      </c>
      <c r="G59" s="32" t="s">
        <v>406</v>
      </c>
      <c r="H59" s="31" t="s">
        <v>52</v>
      </c>
      <c r="I59" s="36" t="s">
        <v>29</v>
      </c>
      <c r="J59" s="33" t="s">
        <v>173</v>
      </c>
    </row>
    <row r="60" spans="1:10" ht="15">
      <c r="A60" s="31" t="s">
        <v>55</v>
      </c>
      <c r="B60" s="31" t="s">
        <v>407</v>
      </c>
      <c r="C60" s="31" t="s">
        <v>408</v>
      </c>
      <c r="D60" s="31" t="s">
        <v>336</v>
      </c>
      <c r="E60" s="33" t="s">
        <v>173</v>
      </c>
      <c r="F60" s="33" t="s">
        <v>3</v>
      </c>
      <c r="G60" s="32" t="s">
        <v>409</v>
      </c>
      <c r="H60" s="31" t="s">
        <v>107</v>
      </c>
      <c r="I60" s="36" t="s">
        <v>27</v>
      </c>
      <c r="J60" s="33" t="s">
        <v>173</v>
      </c>
    </row>
    <row r="61" spans="1:10" ht="15">
      <c r="A61" s="31" t="s">
        <v>55</v>
      </c>
      <c r="B61" s="31" t="s">
        <v>410</v>
      </c>
      <c r="C61" s="31" t="s">
        <v>411</v>
      </c>
      <c r="D61" s="31" t="s">
        <v>412</v>
      </c>
      <c r="E61" s="33" t="s">
        <v>171</v>
      </c>
      <c r="F61" s="33" t="s">
        <v>4</v>
      </c>
      <c r="G61" s="32" t="s">
        <v>413</v>
      </c>
      <c r="H61" s="31" t="s">
        <v>23</v>
      </c>
      <c r="I61" s="36" t="s">
        <v>15</v>
      </c>
      <c r="J61" s="33" t="s">
        <v>172</v>
      </c>
    </row>
    <row r="62" spans="1:10" ht="30">
      <c r="A62" s="31" t="s">
        <v>55</v>
      </c>
      <c r="B62" s="31" t="s">
        <v>414</v>
      </c>
      <c r="C62" s="31" t="s">
        <v>415</v>
      </c>
      <c r="D62" s="31" t="s">
        <v>321</v>
      </c>
      <c r="E62" s="33" t="s">
        <v>46</v>
      </c>
      <c r="F62" s="33" t="s">
        <v>4</v>
      </c>
      <c r="G62" s="32" t="s">
        <v>416</v>
      </c>
      <c r="H62" s="31" t="s">
        <v>41</v>
      </c>
      <c r="I62" s="36" t="s">
        <v>156</v>
      </c>
      <c r="J62" s="33" t="s">
        <v>46</v>
      </c>
    </row>
    <row r="63" spans="1:10" ht="30">
      <c r="A63" s="31" t="s">
        <v>55</v>
      </c>
      <c r="B63" s="31" t="s">
        <v>417</v>
      </c>
      <c r="C63" s="31" t="s">
        <v>418</v>
      </c>
      <c r="D63" s="31" t="s">
        <v>419</v>
      </c>
      <c r="E63" s="33" t="s">
        <v>173</v>
      </c>
      <c r="F63" s="33" t="s">
        <v>3</v>
      </c>
      <c r="G63" s="32" t="s">
        <v>420</v>
      </c>
      <c r="H63" s="31" t="s">
        <v>21</v>
      </c>
      <c r="I63" s="36" t="s">
        <v>14</v>
      </c>
      <c r="J63" s="33" t="s">
        <v>173</v>
      </c>
    </row>
    <row r="64" spans="1:10" ht="30">
      <c r="A64" s="31" t="s">
        <v>55</v>
      </c>
      <c r="B64" s="31" t="s">
        <v>421</v>
      </c>
      <c r="C64" s="31" t="s">
        <v>422</v>
      </c>
      <c r="D64" s="31" t="s">
        <v>412</v>
      </c>
      <c r="E64" s="33" t="s">
        <v>173</v>
      </c>
      <c r="F64" s="33" t="s">
        <v>3</v>
      </c>
      <c r="G64" s="32" t="s">
        <v>423</v>
      </c>
      <c r="H64" s="31" t="s">
        <v>424</v>
      </c>
      <c r="I64" s="36" t="s">
        <v>10</v>
      </c>
      <c r="J64" s="33" t="s">
        <v>173</v>
      </c>
    </row>
    <row r="65" spans="1:10" ht="15">
      <c r="A65" s="31" t="s">
        <v>55</v>
      </c>
      <c r="B65" s="31" t="s">
        <v>425</v>
      </c>
      <c r="C65" s="31" t="s">
        <v>426</v>
      </c>
      <c r="D65" s="31" t="s">
        <v>301</v>
      </c>
      <c r="E65" s="33" t="s">
        <v>173</v>
      </c>
      <c r="F65" s="33" t="s">
        <v>3</v>
      </c>
      <c r="G65" s="32" t="s">
        <v>427</v>
      </c>
      <c r="H65" s="31" t="s">
        <v>48</v>
      </c>
      <c r="I65" s="36" t="s">
        <v>10</v>
      </c>
      <c r="J65" s="33" t="s">
        <v>173</v>
      </c>
    </row>
    <row r="66" spans="1:10" ht="15">
      <c r="A66" s="31" t="s">
        <v>55</v>
      </c>
      <c r="B66" s="31" t="s">
        <v>428</v>
      </c>
      <c r="C66" s="31" t="s">
        <v>429</v>
      </c>
      <c r="D66" s="31" t="s">
        <v>430</v>
      </c>
      <c r="E66" s="33" t="s">
        <v>220</v>
      </c>
      <c r="F66" s="33" t="s">
        <v>4</v>
      </c>
      <c r="G66" s="32" t="s">
        <v>431</v>
      </c>
      <c r="H66" s="31" t="s">
        <v>41</v>
      </c>
      <c r="I66" s="36" t="s">
        <v>12</v>
      </c>
      <c r="J66" s="33" t="s">
        <v>126</v>
      </c>
    </row>
    <row r="67" spans="1:10" ht="15">
      <c r="A67" s="31" t="s">
        <v>55</v>
      </c>
      <c r="B67" s="31" t="s">
        <v>432</v>
      </c>
      <c r="C67" s="31" t="s">
        <v>429</v>
      </c>
      <c r="D67" s="31" t="s">
        <v>270</v>
      </c>
      <c r="E67" s="33" t="s">
        <v>173</v>
      </c>
      <c r="F67" s="33" t="s">
        <v>3</v>
      </c>
      <c r="G67" s="32" t="s">
        <v>433</v>
      </c>
      <c r="H67" s="31" t="s">
        <v>41</v>
      </c>
      <c r="I67" s="36" t="s">
        <v>29</v>
      </c>
      <c r="J67" s="33" t="s">
        <v>173</v>
      </c>
    </row>
    <row r="68" spans="1:10" ht="15">
      <c r="A68" s="31" t="s">
        <v>55</v>
      </c>
      <c r="B68" s="31" t="s">
        <v>434</v>
      </c>
      <c r="C68" s="31" t="s">
        <v>435</v>
      </c>
      <c r="D68" s="31" t="s">
        <v>399</v>
      </c>
      <c r="E68" s="33" t="s">
        <v>173</v>
      </c>
      <c r="F68" s="33" t="s">
        <v>3</v>
      </c>
      <c r="G68" s="32" t="s">
        <v>436</v>
      </c>
      <c r="H68" s="31" t="s">
        <v>29</v>
      </c>
      <c r="I68" s="36" t="s">
        <v>14</v>
      </c>
      <c r="J68" s="33" t="s">
        <v>46</v>
      </c>
    </row>
    <row r="69" spans="1:10" ht="15">
      <c r="A69" s="31" t="s">
        <v>55</v>
      </c>
      <c r="B69" s="31" t="s">
        <v>437</v>
      </c>
      <c r="C69" s="31" t="s">
        <v>438</v>
      </c>
      <c r="D69" s="31" t="s">
        <v>439</v>
      </c>
      <c r="E69" s="33" t="s">
        <v>171</v>
      </c>
      <c r="F69" s="33" t="s">
        <v>4</v>
      </c>
      <c r="G69" s="32" t="s">
        <v>440</v>
      </c>
      <c r="H69" s="31" t="s">
        <v>22</v>
      </c>
      <c r="I69" s="36" t="s">
        <v>14</v>
      </c>
      <c r="J69" s="33" t="s">
        <v>172</v>
      </c>
    </row>
    <row r="70" spans="1:10" ht="15">
      <c r="A70" s="31" t="s">
        <v>55</v>
      </c>
      <c r="B70" s="31" t="s">
        <v>441</v>
      </c>
      <c r="C70" s="31" t="s">
        <v>442</v>
      </c>
      <c r="D70" s="31" t="s">
        <v>336</v>
      </c>
      <c r="E70" s="33" t="s">
        <v>173</v>
      </c>
      <c r="F70" s="33" t="s">
        <v>3</v>
      </c>
      <c r="G70" s="32" t="s">
        <v>443</v>
      </c>
      <c r="H70" s="31" t="s">
        <v>27</v>
      </c>
      <c r="I70" s="36" t="s">
        <v>10</v>
      </c>
      <c r="J70" s="33" t="s">
        <v>173</v>
      </c>
    </row>
    <row r="71" spans="1:10" ht="15">
      <c r="A71" s="31" t="s">
        <v>55</v>
      </c>
      <c r="B71" s="31" t="s">
        <v>444</v>
      </c>
      <c r="C71" s="31" t="s">
        <v>445</v>
      </c>
      <c r="D71" s="31" t="s">
        <v>430</v>
      </c>
      <c r="E71" s="33" t="s">
        <v>173</v>
      </c>
      <c r="F71" s="33" t="s">
        <v>3</v>
      </c>
      <c r="G71" s="32" t="s">
        <v>446</v>
      </c>
      <c r="H71" s="31" t="s">
        <v>34</v>
      </c>
      <c r="I71" s="36" t="s">
        <v>15</v>
      </c>
      <c r="J71" s="33" t="s">
        <v>46</v>
      </c>
    </row>
    <row r="72" spans="1:10" ht="15">
      <c r="A72" s="31" t="s">
        <v>55</v>
      </c>
      <c r="B72" s="31" t="s">
        <v>447</v>
      </c>
      <c r="C72" s="31" t="s">
        <v>448</v>
      </c>
      <c r="D72" s="31" t="s">
        <v>449</v>
      </c>
      <c r="E72" s="33" t="s">
        <v>172</v>
      </c>
      <c r="F72" s="33" t="s">
        <v>3</v>
      </c>
      <c r="G72" s="32" t="s">
        <v>450</v>
      </c>
      <c r="H72" s="31" t="s">
        <v>156</v>
      </c>
      <c r="I72" s="36" t="s">
        <v>18</v>
      </c>
      <c r="J72" s="33" t="s">
        <v>451</v>
      </c>
    </row>
    <row r="73" spans="1:10" ht="15">
      <c r="A73" s="31" t="s">
        <v>55</v>
      </c>
      <c r="B73" s="31" t="s">
        <v>452</v>
      </c>
      <c r="C73" s="31" t="s">
        <v>453</v>
      </c>
      <c r="D73" s="31" t="s">
        <v>412</v>
      </c>
      <c r="E73" s="33" t="s">
        <v>173</v>
      </c>
      <c r="F73" s="33" t="s">
        <v>3</v>
      </c>
      <c r="G73" s="32" t="s">
        <v>454</v>
      </c>
      <c r="H73" s="31" t="s">
        <v>158</v>
      </c>
      <c r="I73" s="36" t="s">
        <v>10</v>
      </c>
      <c r="J73" s="33" t="s">
        <v>173</v>
      </c>
    </row>
    <row r="74" spans="1:10" ht="15">
      <c r="A74" s="31" t="s">
        <v>55</v>
      </c>
      <c r="B74" s="31" t="s">
        <v>455</v>
      </c>
      <c r="C74" s="31" t="s">
        <v>456</v>
      </c>
      <c r="D74" s="31" t="s">
        <v>224</v>
      </c>
      <c r="E74" s="33" t="s">
        <v>46</v>
      </c>
      <c r="F74" s="33" t="s">
        <v>4</v>
      </c>
      <c r="G74" s="32" t="s">
        <v>457</v>
      </c>
      <c r="H74" s="31" t="s">
        <v>23</v>
      </c>
      <c r="I74" s="36" t="s">
        <v>51</v>
      </c>
      <c r="J74" s="33" t="s">
        <v>46</v>
      </c>
    </row>
    <row r="75" spans="1:10" ht="15">
      <c r="A75" s="31" t="s">
        <v>55</v>
      </c>
      <c r="B75" s="31" t="s">
        <v>458</v>
      </c>
      <c r="C75" s="31" t="s">
        <v>459</v>
      </c>
      <c r="D75" s="31" t="s">
        <v>460</v>
      </c>
      <c r="E75" s="33" t="s">
        <v>173</v>
      </c>
      <c r="F75" s="33" t="s">
        <v>3</v>
      </c>
      <c r="G75" s="32" t="s">
        <v>461</v>
      </c>
      <c r="H75" s="31" t="s">
        <v>52</v>
      </c>
      <c r="I75" s="36" t="s">
        <v>156</v>
      </c>
      <c r="J75" s="33" t="s">
        <v>173</v>
      </c>
    </row>
    <row r="76" spans="1:10" ht="15">
      <c r="A76" s="31" t="s">
        <v>55</v>
      </c>
      <c r="B76" s="31" t="s">
        <v>462</v>
      </c>
      <c r="C76" s="31" t="s">
        <v>463</v>
      </c>
      <c r="D76" s="31" t="s">
        <v>224</v>
      </c>
      <c r="E76" s="33" t="s">
        <v>173</v>
      </c>
      <c r="F76" s="33" t="s">
        <v>3</v>
      </c>
      <c r="G76" s="32" t="s">
        <v>464</v>
      </c>
      <c r="H76" s="31" t="s">
        <v>29</v>
      </c>
      <c r="I76" s="36" t="s">
        <v>28</v>
      </c>
      <c r="J76" s="33" t="s">
        <v>46</v>
      </c>
    </row>
    <row r="77" spans="1:10" ht="15">
      <c r="A77" s="31" t="s">
        <v>55</v>
      </c>
      <c r="B77" s="31" t="s">
        <v>465</v>
      </c>
      <c r="C77" s="31" t="s">
        <v>466</v>
      </c>
      <c r="D77" s="31" t="s">
        <v>467</v>
      </c>
      <c r="E77" s="33" t="s">
        <v>173</v>
      </c>
      <c r="F77" s="33" t="s">
        <v>3</v>
      </c>
      <c r="G77" s="32" t="s">
        <v>468</v>
      </c>
      <c r="H77" s="31" t="s">
        <v>23</v>
      </c>
      <c r="I77" s="36" t="s">
        <v>45</v>
      </c>
      <c r="J77" s="33" t="s">
        <v>173</v>
      </c>
    </row>
    <row r="78" spans="1:10" ht="15">
      <c r="A78" s="31" t="s">
        <v>55</v>
      </c>
      <c r="B78" s="31" t="s">
        <v>469</v>
      </c>
      <c r="C78" s="31" t="s">
        <v>470</v>
      </c>
      <c r="D78" s="31" t="s">
        <v>307</v>
      </c>
      <c r="E78" s="33" t="s">
        <v>46</v>
      </c>
      <c r="F78" s="33" t="s">
        <v>4</v>
      </c>
      <c r="G78" s="32" t="s">
        <v>471</v>
      </c>
      <c r="H78" s="31" t="s">
        <v>156</v>
      </c>
      <c r="I78" s="36" t="s">
        <v>108</v>
      </c>
      <c r="J78" s="33" t="s">
        <v>46</v>
      </c>
    </row>
    <row r="79" spans="1:10" ht="30">
      <c r="A79" s="31" t="s">
        <v>55</v>
      </c>
      <c r="B79" s="31" t="s">
        <v>472</v>
      </c>
      <c r="C79" s="31" t="s">
        <v>473</v>
      </c>
      <c r="D79" s="31" t="s">
        <v>307</v>
      </c>
      <c r="E79" s="33" t="s">
        <v>46</v>
      </c>
      <c r="F79" s="33" t="s">
        <v>4</v>
      </c>
      <c r="G79" s="32" t="s">
        <v>474</v>
      </c>
      <c r="H79" s="31" t="s">
        <v>156</v>
      </c>
      <c r="I79" s="36" t="s">
        <v>475</v>
      </c>
      <c r="J79" s="33" t="s">
        <v>46</v>
      </c>
    </row>
    <row r="80" spans="1:10" ht="15">
      <c r="A80" s="31" t="s">
        <v>55</v>
      </c>
      <c r="B80" s="31" t="s">
        <v>476</v>
      </c>
      <c r="C80" s="31" t="s">
        <v>477</v>
      </c>
      <c r="D80" s="31" t="s">
        <v>321</v>
      </c>
      <c r="E80" s="33" t="s">
        <v>173</v>
      </c>
      <c r="F80" s="33" t="s">
        <v>3</v>
      </c>
      <c r="G80" s="32" t="s">
        <v>478</v>
      </c>
      <c r="H80" s="31" t="s">
        <v>21</v>
      </c>
      <c r="I80" s="36" t="s">
        <v>28</v>
      </c>
      <c r="J80" s="33" t="s">
        <v>173</v>
      </c>
    </row>
    <row r="81" spans="1:10" ht="30">
      <c r="A81" s="31" t="s">
        <v>55</v>
      </c>
      <c r="B81" s="31"/>
      <c r="C81" s="31" t="s">
        <v>479</v>
      </c>
      <c r="D81" s="31" t="s">
        <v>480</v>
      </c>
      <c r="E81" s="33" t="s">
        <v>46</v>
      </c>
      <c r="F81" s="33" t="s">
        <v>4</v>
      </c>
      <c r="G81" s="32" t="s">
        <v>481</v>
      </c>
      <c r="H81" s="31" t="s">
        <v>34</v>
      </c>
      <c r="I81" s="36" t="s">
        <v>29</v>
      </c>
      <c r="J81" s="33" t="s">
        <v>46</v>
      </c>
    </row>
    <row r="82" spans="1:10" ht="15">
      <c r="A82" s="31" t="s">
        <v>55</v>
      </c>
      <c r="B82" s="31" t="s">
        <v>482</v>
      </c>
      <c r="C82" s="31" t="s">
        <v>483</v>
      </c>
      <c r="D82" s="31" t="s">
        <v>412</v>
      </c>
      <c r="E82" s="33" t="s">
        <v>173</v>
      </c>
      <c r="F82" s="33" t="s">
        <v>3</v>
      </c>
      <c r="G82" s="32" t="s">
        <v>484</v>
      </c>
      <c r="H82" s="31" t="s">
        <v>48</v>
      </c>
      <c r="I82" s="36" t="s">
        <v>21</v>
      </c>
      <c r="J82" s="33" t="s">
        <v>173</v>
      </c>
    </row>
    <row r="83" spans="1:10" ht="15">
      <c r="A83" s="31" t="s">
        <v>55</v>
      </c>
      <c r="B83" s="31" t="s">
        <v>485</v>
      </c>
      <c r="C83" s="31" t="s">
        <v>486</v>
      </c>
      <c r="D83" s="31" t="s">
        <v>336</v>
      </c>
      <c r="E83" s="33" t="s">
        <v>173</v>
      </c>
      <c r="F83" s="33" t="s">
        <v>3</v>
      </c>
      <c r="G83" s="32" t="s">
        <v>487</v>
      </c>
      <c r="H83" s="31" t="s">
        <v>488</v>
      </c>
      <c r="I83" s="36" t="s">
        <v>158</v>
      </c>
      <c r="J83" s="33" t="s">
        <v>173</v>
      </c>
    </row>
    <row r="84" spans="1:10" ht="15">
      <c r="A84" s="31" t="s">
        <v>55</v>
      </c>
      <c r="B84" s="31" t="s">
        <v>489</v>
      </c>
      <c r="C84" s="31" t="s">
        <v>490</v>
      </c>
      <c r="D84" s="31" t="s">
        <v>491</v>
      </c>
      <c r="E84" s="33" t="s">
        <v>46</v>
      </c>
      <c r="F84" s="33" t="s">
        <v>4</v>
      </c>
      <c r="G84" s="32" t="s">
        <v>492</v>
      </c>
      <c r="H84" s="31" t="s">
        <v>27</v>
      </c>
      <c r="I84" s="36" t="s">
        <v>34</v>
      </c>
      <c r="J84" s="33" t="s">
        <v>46</v>
      </c>
    </row>
    <row r="85" spans="1:10" ht="15">
      <c r="A85" s="31" t="s">
        <v>55</v>
      </c>
      <c r="B85" s="31" t="s">
        <v>493</v>
      </c>
      <c r="C85" s="31" t="s">
        <v>494</v>
      </c>
      <c r="D85" s="31" t="s">
        <v>224</v>
      </c>
      <c r="E85" s="33" t="s">
        <v>173</v>
      </c>
      <c r="F85" s="33" t="s">
        <v>3</v>
      </c>
      <c r="G85" s="32" t="s">
        <v>495</v>
      </c>
      <c r="H85" s="31" t="s">
        <v>48</v>
      </c>
      <c r="I85" s="36" t="s">
        <v>158</v>
      </c>
      <c r="J85" s="33" t="s">
        <v>173</v>
      </c>
    </row>
    <row r="86" spans="1:10" ht="15">
      <c r="A86" s="31" t="s">
        <v>55</v>
      </c>
      <c r="B86" s="31" t="s">
        <v>496</v>
      </c>
      <c r="C86" s="31" t="s">
        <v>497</v>
      </c>
      <c r="D86" s="31" t="s">
        <v>498</v>
      </c>
      <c r="E86" s="33" t="s">
        <v>172</v>
      </c>
      <c r="F86" s="33" t="s">
        <v>3</v>
      </c>
      <c r="G86" s="32" t="s">
        <v>160</v>
      </c>
      <c r="H86" s="31" t="s">
        <v>16</v>
      </c>
      <c r="I86" s="31" t="s">
        <v>14</v>
      </c>
      <c r="J86" s="33" t="s">
        <v>451</v>
      </c>
    </row>
    <row r="87" spans="1:10" ht="15">
      <c r="A87" s="31" t="s">
        <v>55</v>
      </c>
      <c r="B87" s="31" t="s">
        <v>499</v>
      </c>
      <c r="C87" s="31" t="s">
        <v>500</v>
      </c>
      <c r="D87" s="31" t="s">
        <v>449</v>
      </c>
      <c r="E87" s="33" t="s">
        <v>46</v>
      </c>
      <c r="F87" s="33" t="s">
        <v>4</v>
      </c>
      <c r="G87" s="32" t="s">
        <v>501</v>
      </c>
      <c r="H87" s="31" t="s">
        <v>156</v>
      </c>
      <c r="I87" s="36" t="s">
        <v>9</v>
      </c>
      <c r="J87" s="33" t="s">
        <v>46</v>
      </c>
    </row>
    <row r="88" spans="1:10" ht="15">
      <c r="A88" s="31" t="s">
        <v>55</v>
      </c>
      <c r="B88" s="31" t="s">
        <v>502</v>
      </c>
      <c r="C88" s="31" t="s">
        <v>503</v>
      </c>
      <c r="D88" s="31" t="s">
        <v>293</v>
      </c>
      <c r="E88" s="33" t="s">
        <v>173</v>
      </c>
      <c r="F88" s="33" t="s">
        <v>3</v>
      </c>
      <c r="G88" s="32" t="s">
        <v>504</v>
      </c>
      <c r="H88" s="31" t="s">
        <v>29</v>
      </c>
      <c r="I88" s="36" t="s">
        <v>28</v>
      </c>
      <c r="J88" s="33" t="s">
        <v>46</v>
      </c>
    </row>
    <row r="89" spans="1:10" ht="30">
      <c r="A89" s="31" t="s">
        <v>55</v>
      </c>
      <c r="B89" s="31" t="s">
        <v>505</v>
      </c>
      <c r="C89" s="31" t="s">
        <v>506</v>
      </c>
      <c r="D89" s="31" t="s">
        <v>228</v>
      </c>
      <c r="E89" s="33" t="s">
        <v>171</v>
      </c>
      <c r="F89" s="33" t="s">
        <v>4</v>
      </c>
      <c r="G89" s="32" t="s">
        <v>507</v>
      </c>
      <c r="H89" s="31" t="s">
        <v>23</v>
      </c>
      <c r="I89" s="36" t="s">
        <v>41</v>
      </c>
      <c r="J89" s="33" t="s">
        <v>172</v>
      </c>
    </row>
    <row r="90" spans="1:10" ht="15">
      <c r="A90" s="31" t="s">
        <v>55</v>
      </c>
      <c r="B90" s="31" t="s">
        <v>508</v>
      </c>
      <c r="C90" s="31" t="s">
        <v>509</v>
      </c>
      <c r="D90" s="31" t="s">
        <v>510</v>
      </c>
      <c r="E90" s="33" t="s">
        <v>173</v>
      </c>
      <c r="F90" s="33" t="s">
        <v>3</v>
      </c>
      <c r="G90" s="32" t="s">
        <v>511</v>
      </c>
      <c r="H90" s="31" t="s">
        <v>21</v>
      </c>
      <c r="I90" s="31" t="s">
        <v>22</v>
      </c>
      <c r="J90" s="33" t="s">
        <v>173</v>
      </c>
    </row>
    <row r="91" spans="1:10" ht="15">
      <c r="A91" s="31" t="s">
        <v>55</v>
      </c>
      <c r="B91" s="31" t="s">
        <v>512</v>
      </c>
      <c r="C91" s="31" t="s">
        <v>513</v>
      </c>
      <c r="D91" s="31" t="s">
        <v>391</v>
      </c>
      <c r="E91" s="33" t="s">
        <v>173</v>
      </c>
      <c r="F91" s="33" t="s">
        <v>3</v>
      </c>
      <c r="G91" s="32" t="s">
        <v>514</v>
      </c>
      <c r="H91" s="31" t="s">
        <v>21</v>
      </c>
      <c r="I91" s="36" t="s">
        <v>28</v>
      </c>
      <c r="J91" s="33" t="s">
        <v>173</v>
      </c>
    </row>
    <row r="92" spans="1:10" ht="15">
      <c r="A92" s="31" t="s">
        <v>55</v>
      </c>
      <c r="B92" s="31" t="s">
        <v>515</v>
      </c>
      <c r="C92" s="31" t="s">
        <v>516</v>
      </c>
      <c r="D92" s="31" t="s">
        <v>301</v>
      </c>
      <c r="E92" s="33" t="s">
        <v>171</v>
      </c>
      <c r="F92" s="33" t="s">
        <v>4</v>
      </c>
      <c r="G92" s="32" t="s">
        <v>517</v>
      </c>
      <c r="H92" s="31" t="s">
        <v>23</v>
      </c>
      <c r="I92" s="36" t="s">
        <v>8</v>
      </c>
      <c r="J92" s="33" t="s">
        <v>46</v>
      </c>
    </row>
    <row r="93" spans="1:10" ht="15">
      <c r="A93" s="31" t="s">
        <v>55</v>
      </c>
      <c r="B93" s="31" t="s">
        <v>518</v>
      </c>
      <c r="C93" s="31" t="s">
        <v>519</v>
      </c>
      <c r="D93" s="31" t="s">
        <v>301</v>
      </c>
      <c r="E93" s="33" t="s">
        <v>171</v>
      </c>
      <c r="F93" s="33" t="s">
        <v>4</v>
      </c>
      <c r="G93" s="32" t="s">
        <v>520</v>
      </c>
      <c r="H93" s="31" t="s">
        <v>52</v>
      </c>
      <c r="I93" s="36" t="s">
        <v>108</v>
      </c>
      <c r="J93" s="33" t="s">
        <v>172</v>
      </c>
    </row>
    <row r="94" spans="1:10" ht="15">
      <c r="A94" s="31" t="s">
        <v>55</v>
      </c>
      <c r="B94" s="31" t="s">
        <v>521</v>
      </c>
      <c r="C94" s="31" t="s">
        <v>522</v>
      </c>
      <c r="D94" s="31" t="s">
        <v>460</v>
      </c>
      <c r="E94" s="33" t="s">
        <v>46</v>
      </c>
      <c r="F94" s="33" t="s">
        <v>4</v>
      </c>
      <c r="G94" s="32" t="s">
        <v>523</v>
      </c>
      <c r="H94" s="31" t="s">
        <v>23</v>
      </c>
      <c r="I94" s="36" t="s">
        <v>45</v>
      </c>
      <c r="J94" s="33" t="s">
        <v>46</v>
      </c>
    </row>
    <row r="95" spans="1:10" ht="15">
      <c r="A95" s="32" t="s">
        <v>0</v>
      </c>
      <c r="B95" s="32" t="s">
        <v>524</v>
      </c>
      <c r="C95" s="32" t="s">
        <v>525</v>
      </c>
      <c r="D95" s="32" t="s">
        <v>526</v>
      </c>
      <c r="E95" s="33" t="s">
        <v>171</v>
      </c>
      <c r="F95" s="38" t="s">
        <v>4</v>
      </c>
      <c r="G95" s="32" t="s">
        <v>527</v>
      </c>
      <c r="H95" s="32" t="s">
        <v>7</v>
      </c>
      <c r="I95" s="32" t="s">
        <v>150</v>
      </c>
      <c r="J95" s="38" t="s">
        <v>172</v>
      </c>
    </row>
    <row r="96" spans="1:10" ht="30">
      <c r="A96" s="32" t="s">
        <v>0</v>
      </c>
      <c r="B96" s="32" t="s">
        <v>528</v>
      </c>
      <c r="C96" s="32" t="s">
        <v>529</v>
      </c>
      <c r="D96" s="32" t="s">
        <v>530</v>
      </c>
      <c r="E96" s="33" t="s">
        <v>172</v>
      </c>
      <c r="F96" s="38" t="s">
        <v>3</v>
      </c>
      <c r="G96" s="32" t="s">
        <v>531</v>
      </c>
      <c r="H96" s="32" t="s">
        <v>43</v>
      </c>
      <c r="I96" s="32" t="s">
        <v>13</v>
      </c>
      <c r="J96" s="38" t="s">
        <v>126</v>
      </c>
    </row>
    <row r="97" spans="1:10" ht="15">
      <c r="A97" s="31" t="s">
        <v>0</v>
      </c>
      <c r="B97" s="31" t="s">
        <v>532</v>
      </c>
      <c r="C97" s="31" t="s">
        <v>533</v>
      </c>
      <c r="D97" s="31" t="s">
        <v>534</v>
      </c>
      <c r="E97" s="33" t="s">
        <v>171</v>
      </c>
      <c r="F97" s="33" t="s">
        <v>4</v>
      </c>
      <c r="G97" s="32" t="s">
        <v>535</v>
      </c>
      <c r="H97" s="31" t="s">
        <v>7</v>
      </c>
      <c r="I97" s="31" t="s">
        <v>151</v>
      </c>
      <c r="J97" s="33" t="s">
        <v>172</v>
      </c>
    </row>
    <row r="98" spans="1:10" ht="15">
      <c r="A98" s="32" t="s">
        <v>0</v>
      </c>
      <c r="B98" s="32" t="s">
        <v>536</v>
      </c>
      <c r="C98" s="32" t="s">
        <v>537</v>
      </c>
      <c r="D98" s="32" t="s">
        <v>538</v>
      </c>
      <c r="E98" s="33" t="s">
        <v>172</v>
      </c>
      <c r="F98" s="38" t="s">
        <v>3</v>
      </c>
      <c r="G98" s="32" t="s">
        <v>539</v>
      </c>
      <c r="H98" s="32" t="s">
        <v>150</v>
      </c>
      <c r="I98" s="32" t="s">
        <v>540</v>
      </c>
      <c r="J98" s="38" t="s">
        <v>451</v>
      </c>
    </row>
    <row r="99" spans="1:10" ht="15">
      <c r="A99" s="32" t="s">
        <v>0</v>
      </c>
      <c r="B99" s="32" t="s">
        <v>541</v>
      </c>
      <c r="C99" s="32" t="s">
        <v>542</v>
      </c>
      <c r="D99" s="32" t="s">
        <v>262</v>
      </c>
      <c r="E99" s="33" t="s">
        <v>172</v>
      </c>
      <c r="F99" s="38" t="s">
        <v>3</v>
      </c>
      <c r="G99" s="32" t="s">
        <v>543</v>
      </c>
      <c r="H99" s="32" t="s">
        <v>26</v>
      </c>
      <c r="I99" s="32" t="s">
        <v>150</v>
      </c>
      <c r="J99" s="38" t="s">
        <v>451</v>
      </c>
    </row>
    <row r="100" spans="1:10" ht="15">
      <c r="A100" s="32" t="s">
        <v>0</v>
      </c>
      <c r="B100" s="32" t="s">
        <v>544</v>
      </c>
      <c r="C100" s="32" t="s">
        <v>545</v>
      </c>
      <c r="D100" s="32" t="s">
        <v>546</v>
      </c>
      <c r="E100" s="33" t="s">
        <v>172</v>
      </c>
      <c r="F100" s="38" t="s">
        <v>3</v>
      </c>
      <c r="G100" s="32" t="s">
        <v>547</v>
      </c>
      <c r="H100" s="32" t="s">
        <v>159</v>
      </c>
      <c r="I100" s="32" t="s">
        <v>148</v>
      </c>
      <c r="J100" s="38" t="s">
        <v>451</v>
      </c>
    </row>
    <row r="101" spans="1:10" ht="15">
      <c r="A101" s="32" t="s">
        <v>0</v>
      </c>
      <c r="B101" s="32" t="s">
        <v>548</v>
      </c>
      <c r="C101" s="32" t="s">
        <v>549</v>
      </c>
      <c r="D101" s="32" t="s">
        <v>293</v>
      </c>
      <c r="E101" s="33" t="s">
        <v>171</v>
      </c>
      <c r="F101" s="38" t="s">
        <v>4</v>
      </c>
      <c r="G101" s="32" t="s">
        <v>550</v>
      </c>
      <c r="H101" s="32" t="s">
        <v>551</v>
      </c>
      <c r="I101" s="32" t="s">
        <v>177</v>
      </c>
      <c r="J101" s="33" t="s">
        <v>46</v>
      </c>
    </row>
    <row r="102" spans="1:10" ht="15">
      <c r="A102" s="32" t="s">
        <v>0</v>
      </c>
      <c r="B102" s="32" t="s">
        <v>552</v>
      </c>
      <c r="C102" s="32" t="s">
        <v>292</v>
      </c>
      <c r="D102" s="32" t="s">
        <v>332</v>
      </c>
      <c r="E102" s="33" t="s">
        <v>172</v>
      </c>
      <c r="F102" s="38" t="s">
        <v>3</v>
      </c>
      <c r="G102" s="32" t="s">
        <v>553</v>
      </c>
      <c r="H102" s="32" t="s">
        <v>551</v>
      </c>
      <c r="I102" s="32" t="s">
        <v>12</v>
      </c>
      <c r="J102" s="38" t="s">
        <v>451</v>
      </c>
    </row>
    <row r="103" spans="1:10" ht="15">
      <c r="A103" s="32" t="s">
        <v>0</v>
      </c>
      <c r="B103" s="32" t="s">
        <v>554</v>
      </c>
      <c r="C103" s="32" t="s">
        <v>555</v>
      </c>
      <c r="D103" s="32" t="s">
        <v>556</v>
      </c>
      <c r="E103" s="33" t="s">
        <v>172</v>
      </c>
      <c r="F103" s="38" t="s">
        <v>3</v>
      </c>
      <c r="G103" s="32" t="s">
        <v>557</v>
      </c>
      <c r="H103" s="32" t="s">
        <v>148</v>
      </c>
      <c r="I103" s="32" t="s">
        <v>149</v>
      </c>
      <c r="J103" s="38" t="s">
        <v>451</v>
      </c>
    </row>
    <row r="104" spans="1:10" ht="15">
      <c r="A104" s="32" t="s">
        <v>0</v>
      </c>
      <c r="B104" s="32" t="s">
        <v>558</v>
      </c>
      <c r="C104" s="32" t="s">
        <v>559</v>
      </c>
      <c r="D104" s="32" t="s">
        <v>389</v>
      </c>
      <c r="E104" s="33" t="s">
        <v>173</v>
      </c>
      <c r="F104" s="38" t="s">
        <v>3</v>
      </c>
      <c r="G104" s="32" t="s">
        <v>560</v>
      </c>
      <c r="H104" s="32" t="s">
        <v>561</v>
      </c>
      <c r="I104" s="32" t="s">
        <v>9</v>
      </c>
      <c r="J104" s="33" t="s">
        <v>173</v>
      </c>
    </row>
    <row r="105" spans="1:10" ht="15">
      <c r="A105" s="31" t="s">
        <v>0</v>
      </c>
      <c r="B105" s="31" t="s">
        <v>562</v>
      </c>
      <c r="C105" s="31" t="s">
        <v>559</v>
      </c>
      <c r="D105" s="31" t="s">
        <v>480</v>
      </c>
      <c r="E105" s="33" t="s">
        <v>172</v>
      </c>
      <c r="F105" s="33" t="s">
        <v>3</v>
      </c>
      <c r="G105" s="32" t="s">
        <v>155</v>
      </c>
      <c r="H105" s="31" t="s">
        <v>150</v>
      </c>
      <c r="I105" s="31" t="s">
        <v>149</v>
      </c>
      <c r="J105" s="38" t="s">
        <v>451</v>
      </c>
    </row>
    <row r="106" spans="1:10" ht="15">
      <c r="A106" s="31" t="s">
        <v>0</v>
      </c>
      <c r="B106" s="31" t="s">
        <v>563</v>
      </c>
      <c r="C106" s="31" t="s">
        <v>564</v>
      </c>
      <c r="D106" s="31" t="s">
        <v>565</v>
      </c>
      <c r="E106" s="33" t="s">
        <v>175</v>
      </c>
      <c r="F106" s="33" t="s">
        <v>3</v>
      </c>
      <c r="G106" s="32" t="s">
        <v>154</v>
      </c>
      <c r="H106" s="31" t="s">
        <v>26</v>
      </c>
      <c r="I106" s="31" t="s">
        <v>49</v>
      </c>
      <c r="J106" s="33" t="s">
        <v>126</v>
      </c>
    </row>
    <row r="107" spans="1:10" ht="15">
      <c r="A107" s="32" t="s">
        <v>0</v>
      </c>
      <c r="B107" s="32" t="s">
        <v>566</v>
      </c>
      <c r="C107" s="32" t="s">
        <v>567</v>
      </c>
      <c r="D107" s="32" t="s">
        <v>568</v>
      </c>
      <c r="E107" s="33" t="s">
        <v>171</v>
      </c>
      <c r="F107" s="38" t="s">
        <v>4</v>
      </c>
      <c r="G107" s="32" t="s">
        <v>569</v>
      </c>
      <c r="H107" s="32" t="s">
        <v>26</v>
      </c>
      <c r="I107" s="32" t="s">
        <v>142</v>
      </c>
      <c r="J107" s="38" t="s">
        <v>126</v>
      </c>
    </row>
    <row r="108" spans="1:10" ht="30">
      <c r="A108" s="32" t="s">
        <v>0</v>
      </c>
      <c r="B108" s="32" t="s">
        <v>570</v>
      </c>
      <c r="C108" s="32" t="s">
        <v>571</v>
      </c>
      <c r="D108" s="32" t="s">
        <v>498</v>
      </c>
      <c r="E108" s="33" t="s">
        <v>172</v>
      </c>
      <c r="F108" s="38" t="s">
        <v>3</v>
      </c>
      <c r="G108" s="32" t="s">
        <v>572</v>
      </c>
      <c r="H108" s="32" t="s">
        <v>152</v>
      </c>
      <c r="I108" s="32" t="s">
        <v>8</v>
      </c>
      <c r="J108" s="33" t="s">
        <v>46</v>
      </c>
    </row>
    <row r="109" spans="1:10" ht="30">
      <c r="A109" s="32" t="s">
        <v>0</v>
      </c>
      <c r="B109" s="32" t="s">
        <v>573</v>
      </c>
      <c r="C109" s="32" t="s">
        <v>574</v>
      </c>
      <c r="D109" s="32" t="s">
        <v>270</v>
      </c>
      <c r="E109" s="33" t="s">
        <v>172</v>
      </c>
      <c r="F109" s="38" t="s">
        <v>3</v>
      </c>
      <c r="G109" s="32" t="s">
        <v>575</v>
      </c>
      <c r="H109" s="32" t="s">
        <v>152</v>
      </c>
      <c r="I109" s="32" t="s">
        <v>32</v>
      </c>
      <c r="J109" s="38" t="s">
        <v>204</v>
      </c>
    </row>
    <row r="110" spans="1:10" ht="15">
      <c r="A110" s="32" t="s">
        <v>0</v>
      </c>
      <c r="B110" s="32" t="s">
        <v>576</v>
      </c>
      <c r="C110" s="32" t="s">
        <v>577</v>
      </c>
      <c r="D110" s="32" t="s">
        <v>498</v>
      </c>
      <c r="E110" s="33" t="s">
        <v>172</v>
      </c>
      <c r="F110" s="38" t="s">
        <v>3</v>
      </c>
      <c r="G110" s="32" t="s">
        <v>578</v>
      </c>
      <c r="H110" s="32" t="s">
        <v>561</v>
      </c>
      <c r="I110" s="32" t="s">
        <v>45</v>
      </c>
      <c r="J110" s="38" t="s">
        <v>451</v>
      </c>
    </row>
    <row r="111" spans="1:10" ht="30">
      <c r="A111" s="32" t="s">
        <v>0</v>
      </c>
      <c r="B111" s="32" t="s">
        <v>579</v>
      </c>
      <c r="C111" s="32" t="s">
        <v>580</v>
      </c>
      <c r="D111" s="32" t="s">
        <v>581</v>
      </c>
      <c r="E111" s="33" t="s">
        <v>172</v>
      </c>
      <c r="F111" s="38" t="s">
        <v>3</v>
      </c>
      <c r="G111" s="32" t="s">
        <v>582</v>
      </c>
      <c r="H111" s="32" t="s">
        <v>26</v>
      </c>
      <c r="I111" s="32" t="s">
        <v>11</v>
      </c>
      <c r="J111" s="38" t="s">
        <v>451</v>
      </c>
    </row>
    <row r="112" spans="1:10" ht="15">
      <c r="A112" s="32" t="s">
        <v>0</v>
      </c>
      <c r="B112" s="32" t="s">
        <v>583</v>
      </c>
      <c r="C112" s="32" t="s">
        <v>584</v>
      </c>
      <c r="D112" s="32" t="s">
        <v>449</v>
      </c>
      <c r="E112" s="33" t="s">
        <v>173</v>
      </c>
      <c r="F112" s="38" t="s">
        <v>3</v>
      </c>
      <c r="G112" s="32" t="s">
        <v>585</v>
      </c>
      <c r="H112" s="32" t="s">
        <v>145</v>
      </c>
      <c r="I112" s="32" t="s">
        <v>26</v>
      </c>
      <c r="J112" s="33" t="s">
        <v>173</v>
      </c>
    </row>
    <row r="113" spans="1:10" ht="15">
      <c r="A113" s="32" t="s">
        <v>0</v>
      </c>
      <c r="B113" s="32" t="s">
        <v>586</v>
      </c>
      <c r="C113" s="32" t="s">
        <v>587</v>
      </c>
      <c r="D113" s="32" t="s">
        <v>588</v>
      </c>
      <c r="E113" s="33" t="s">
        <v>171</v>
      </c>
      <c r="F113" s="38" t="s">
        <v>4</v>
      </c>
      <c r="G113" s="32" t="s">
        <v>589</v>
      </c>
      <c r="H113" s="32" t="s">
        <v>590</v>
      </c>
      <c r="I113" s="32" t="s">
        <v>31</v>
      </c>
      <c r="J113" s="38" t="s">
        <v>451</v>
      </c>
    </row>
    <row r="114" spans="1:10" ht="30">
      <c r="A114" s="32" t="s">
        <v>0</v>
      </c>
      <c r="B114" s="32" t="s">
        <v>591</v>
      </c>
      <c r="C114" s="32" t="s">
        <v>592</v>
      </c>
      <c r="D114" s="32" t="s">
        <v>270</v>
      </c>
      <c r="E114" s="33" t="s">
        <v>172</v>
      </c>
      <c r="F114" s="38" t="s">
        <v>3</v>
      </c>
      <c r="G114" s="32" t="s">
        <v>593</v>
      </c>
      <c r="H114" s="32" t="s">
        <v>145</v>
      </c>
      <c r="I114" s="32" t="s">
        <v>13</v>
      </c>
      <c r="J114" s="38" t="s">
        <v>451</v>
      </c>
    </row>
    <row r="115" spans="1:10" ht="15">
      <c r="A115" s="32" t="s">
        <v>0</v>
      </c>
      <c r="B115" s="32" t="s">
        <v>594</v>
      </c>
      <c r="C115" s="32" t="s">
        <v>595</v>
      </c>
      <c r="D115" s="32" t="s">
        <v>301</v>
      </c>
      <c r="E115" s="33" t="s">
        <v>172</v>
      </c>
      <c r="F115" s="38" t="s">
        <v>3</v>
      </c>
      <c r="G115" s="32" t="s">
        <v>596</v>
      </c>
      <c r="H115" s="32" t="s">
        <v>145</v>
      </c>
      <c r="I115" s="32" t="s">
        <v>13</v>
      </c>
      <c r="J115" s="38" t="s">
        <v>172</v>
      </c>
    </row>
    <row r="116" spans="1:10" ht="15">
      <c r="A116" s="32" t="s">
        <v>0</v>
      </c>
      <c r="B116" s="32" t="s">
        <v>597</v>
      </c>
      <c r="C116" s="32" t="s">
        <v>598</v>
      </c>
      <c r="D116" s="32" t="s">
        <v>224</v>
      </c>
      <c r="E116" s="33" t="s">
        <v>172</v>
      </c>
      <c r="F116" s="38" t="s">
        <v>3</v>
      </c>
      <c r="G116" s="32" t="s">
        <v>599</v>
      </c>
      <c r="H116" s="32" t="s">
        <v>26</v>
      </c>
      <c r="I116" s="32" t="s">
        <v>151</v>
      </c>
      <c r="J116" s="38" t="s">
        <v>451</v>
      </c>
    </row>
    <row r="117" spans="1:10" ht="30">
      <c r="A117" s="32" t="s">
        <v>0</v>
      </c>
      <c r="B117" s="32" t="s">
        <v>600</v>
      </c>
      <c r="C117" s="32" t="s">
        <v>601</v>
      </c>
      <c r="D117" s="32" t="s">
        <v>602</v>
      </c>
      <c r="E117" s="33" t="s">
        <v>171</v>
      </c>
      <c r="F117" s="38" t="s">
        <v>4</v>
      </c>
      <c r="G117" s="32" t="s">
        <v>603</v>
      </c>
      <c r="H117" s="32" t="s">
        <v>561</v>
      </c>
      <c r="I117" s="32" t="s">
        <v>7</v>
      </c>
      <c r="J117" s="38" t="s">
        <v>172</v>
      </c>
    </row>
    <row r="118" spans="1:10" ht="15">
      <c r="A118" s="32" t="s">
        <v>0</v>
      </c>
      <c r="B118" s="32" t="s">
        <v>604</v>
      </c>
      <c r="C118" s="32" t="s">
        <v>605</v>
      </c>
      <c r="D118" s="32" t="s">
        <v>201</v>
      </c>
      <c r="E118" s="33" t="s">
        <v>172</v>
      </c>
      <c r="F118" s="38" t="s">
        <v>3</v>
      </c>
      <c r="G118" s="32" t="s">
        <v>606</v>
      </c>
      <c r="H118" s="32" t="s">
        <v>7</v>
      </c>
      <c r="I118" s="32" t="s">
        <v>151</v>
      </c>
      <c r="J118" s="38" t="s">
        <v>172</v>
      </c>
    </row>
    <row r="119" spans="1:10" ht="30">
      <c r="A119" s="32" t="s">
        <v>0</v>
      </c>
      <c r="B119" s="32" t="s">
        <v>607</v>
      </c>
      <c r="C119" s="32" t="s">
        <v>608</v>
      </c>
      <c r="D119" s="32" t="s">
        <v>609</v>
      </c>
      <c r="E119" s="33" t="s">
        <v>172</v>
      </c>
      <c r="F119" s="38" t="s">
        <v>3</v>
      </c>
      <c r="G119" s="32" t="s">
        <v>610</v>
      </c>
      <c r="H119" s="32" t="s">
        <v>159</v>
      </c>
      <c r="I119" s="32" t="s">
        <v>18</v>
      </c>
      <c r="J119" s="38" t="s">
        <v>172</v>
      </c>
    </row>
    <row r="120" spans="1:10" ht="15">
      <c r="A120" s="32" t="s">
        <v>0</v>
      </c>
      <c r="B120" s="32" t="s">
        <v>611</v>
      </c>
      <c r="C120" s="32" t="s">
        <v>612</v>
      </c>
      <c r="D120" s="32" t="s">
        <v>613</v>
      </c>
      <c r="E120" s="33" t="s">
        <v>172</v>
      </c>
      <c r="F120" s="38" t="s">
        <v>3</v>
      </c>
      <c r="G120" s="32" t="s">
        <v>614</v>
      </c>
      <c r="H120" s="32" t="s">
        <v>7</v>
      </c>
      <c r="I120" s="32" t="s">
        <v>43</v>
      </c>
      <c r="J120" s="38" t="s">
        <v>172</v>
      </c>
    </row>
    <row r="121" spans="1:10" ht="30">
      <c r="A121" s="32" t="s">
        <v>0</v>
      </c>
      <c r="B121" s="32" t="s">
        <v>615</v>
      </c>
      <c r="C121" s="32" t="s">
        <v>616</v>
      </c>
      <c r="D121" s="32" t="s">
        <v>228</v>
      </c>
      <c r="E121" s="33" t="s">
        <v>172</v>
      </c>
      <c r="F121" s="38" t="s">
        <v>3</v>
      </c>
      <c r="G121" s="32" t="s">
        <v>617</v>
      </c>
      <c r="H121" s="32" t="s">
        <v>26</v>
      </c>
      <c r="I121" s="32" t="s">
        <v>158</v>
      </c>
      <c r="J121" s="38" t="s">
        <v>451</v>
      </c>
    </row>
    <row r="122" spans="1:10" ht="30">
      <c r="A122" s="32" t="s">
        <v>0</v>
      </c>
      <c r="B122" s="32" t="s">
        <v>618</v>
      </c>
      <c r="C122" s="32" t="s">
        <v>619</v>
      </c>
      <c r="D122" s="32" t="s">
        <v>336</v>
      </c>
      <c r="E122" s="33" t="s">
        <v>173</v>
      </c>
      <c r="F122" s="38" t="s">
        <v>3</v>
      </c>
      <c r="G122" s="32" t="s">
        <v>620</v>
      </c>
      <c r="H122" s="32" t="s">
        <v>43</v>
      </c>
      <c r="I122" s="32" t="s">
        <v>142</v>
      </c>
      <c r="J122" s="33" t="s">
        <v>173</v>
      </c>
    </row>
    <row r="123" spans="1:10" ht="15">
      <c r="A123" s="32" t="s">
        <v>0</v>
      </c>
      <c r="B123" s="32" t="s">
        <v>621</v>
      </c>
      <c r="C123" s="32" t="s">
        <v>622</v>
      </c>
      <c r="D123" s="32" t="s">
        <v>371</v>
      </c>
      <c r="E123" s="38" t="s">
        <v>623</v>
      </c>
      <c r="F123" s="38" t="s">
        <v>3</v>
      </c>
      <c r="G123" s="32" t="s">
        <v>624</v>
      </c>
      <c r="H123" s="32" t="s">
        <v>13</v>
      </c>
      <c r="I123" s="32" t="s">
        <v>35</v>
      </c>
      <c r="J123" s="38" t="s">
        <v>126</v>
      </c>
    </row>
    <row r="124" spans="1:10" ht="15">
      <c r="A124" s="32" t="s">
        <v>0</v>
      </c>
      <c r="B124" s="32" t="s">
        <v>625</v>
      </c>
      <c r="C124" s="32" t="s">
        <v>626</v>
      </c>
      <c r="D124" s="32" t="s">
        <v>627</v>
      </c>
      <c r="E124" s="33" t="s">
        <v>172</v>
      </c>
      <c r="F124" s="38" t="s">
        <v>3</v>
      </c>
      <c r="G124" s="32" t="s">
        <v>628</v>
      </c>
      <c r="H124" s="32" t="s">
        <v>26</v>
      </c>
      <c r="I124" s="32" t="s">
        <v>142</v>
      </c>
      <c r="J124" s="38" t="s">
        <v>451</v>
      </c>
    </row>
    <row r="125" spans="1:10" ht="15">
      <c r="A125" s="31" t="s">
        <v>0</v>
      </c>
      <c r="B125" s="31" t="s">
        <v>629</v>
      </c>
      <c r="C125" s="31" t="s">
        <v>630</v>
      </c>
      <c r="D125" s="31" t="s">
        <v>631</v>
      </c>
      <c r="E125" s="33" t="s">
        <v>172</v>
      </c>
      <c r="F125" s="33" t="s">
        <v>3</v>
      </c>
      <c r="G125" s="32" t="s">
        <v>632</v>
      </c>
      <c r="H125" s="31" t="s">
        <v>145</v>
      </c>
      <c r="I125" s="31" t="s">
        <v>32</v>
      </c>
      <c r="J125" s="33" t="s">
        <v>451</v>
      </c>
    </row>
    <row r="126" spans="1:10" ht="15">
      <c r="A126" s="32" t="s">
        <v>0</v>
      </c>
      <c r="B126" s="32" t="s">
        <v>633</v>
      </c>
      <c r="C126" s="32" t="s">
        <v>634</v>
      </c>
      <c r="D126" s="32" t="s">
        <v>635</v>
      </c>
      <c r="E126" s="33" t="s">
        <v>172</v>
      </c>
      <c r="F126" s="38" t="s">
        <v>3</v>
      </c>
      <c r="G126" s="32" t="s">
        <v>636</v>
      </c>
      <c r="H126" s="32" t="s">
        <v>159</v>
      </c>
      <c r="I126" s="32" t="s">
        <v>32</v>
      </c>
      <c r="J126" s="38" t="s">
        <v>451</v>
      </c>
    </row>
    <row r="127" spans="1:10" ht="15">
      <c r="A127" s="32" t="s">
        <v>0</v>
      </c>
      <c r="B127" s="32" t="s">
        <v>637</v>
      </c>
      <c r="C127" s="32" t="s">
        <v>638</v>
      </c>
      <c r="D127" s="32" t="s">
        <v>419</v>
      </c>
      <c r="E127" s="33" t="s">
        <v>172</v>
      </c>
      <c r="F127" s="38" t="s">
        <v>3</v>
      </c>
      <c r="G127" s="32" t="s">
        <v>639</v>
      </c>
      <c r="H127" s="32" t="s">
        <v>13</v>
      </c>
      <c r="I127" s="32" t="s">
        <v>35</v>
      </c>
      <c r="J127" s="38" t="s">
        <v>126</v>
      </c>
    </row>
    <row r="128" spans="1:10" ht="15">
      <c r="A128" s="32" t="s">
        <v>0</v>
      </c>
      <c r="B128" s="32" t="s">
        <v>640</v>
      </c>
      <c r="C128" s="32" t="s">
        <v>641</v>
      </c>
      <c r="D128" s="32" t="s">
        <v>228</v>
      </c>
      <c r="E128" s="33" t="s">
        <v>171</v>
      </c>
      <c r="F128" s="38" t="s">
        <v>4</v>
      </c>
      <c r="G128" s="32" t="s">
        <v>642</v>
      </c>
      <c r="H128" s="32" t="s">
        <v>145</v>
      </c>
      <c r="I128" s="32" t="s">
        <v>149</v>
      </c>
      <c r="J128" s="38" t="s">
        <v>172</v>
      </c>
    </row>
    <row r="129" spans="1:10" ht="15">
      <c r="A129" s="32" t="s">
        <v>0</v>
      </c>
      <c r="B129" s="32" t="s">
        <v>643</v>
      </c>
      <c r="C129" s="32" t="s">
        <v>644</v>
      </c>
      <c r="D129" s="32" t="s">
        <v>645</v>
      </c>
      <c r="E129" s="33" t="s">
        <v>172</v>
      </c>
      <c r="F129" s="38" t="s">
        <v>3</v>
      </c>
      <c r="G129" s="32" t="s">
        <v>646</v>
      </c>
      <c r="H129" s="32" t="s">
        <v>26</v>
      </c>
      <c r="I129" s="32" t="s">
        <v>43</v>
      </c>
      <c r="J129" s="38" t="s">
        <v>451</v>
      </c>
    </row>
    <row r="130" spans="1:10" ht="15">
      <c r="A130" s="32" t="s">
        <v>0</v>
      </c>
      <c r="B130" s="32" t="s">
        <v>647</v>
      </c>
      <c r="C130" s="32" t="s">
        <v>648</v>
      </c>
      <c r="D130" s="32" t="s">
        <v>336</v>
      </c>
      <c r="E130" s="33" t="s">
        <v>172</v>
      </c>
      <c r="F130" s="38" t="s">
        <v>3</v>
      </c>
      <c r="G130" s="32" t="s">
        <v>649</v>
      </c>
      <c r="H130" s="32" t="s">
        <v>13</v>
      </c>
      <c r="I130" s="32" t="s">
        <v>35</v>
      </c>
      <c r="J130" s="38" t="s">
        <v>126</v>
      </c>
    </row>
    <row r="131" spans="1:10" ht="30">
      <c r="A131" s="31" t="s">
        <v>0</v>
      </c>
      <c r="B131" s="31" t="s">
        <v>650</v>
      </c>
      <c r="C131" s="31" t="s">
        <v>651</v>
      </c>
      <c r="D131" s="31" t="s">
        <v>652</v>
      </c>
      <c r="E131" s="33" t="s">
        <v>172</v>
      </c>
      <c r="F131" s="33" t="s">
        <v>3</v>
      </c>
      <c r="G131" s="32" t="s">
        <v>153</v>
      </c>
      <c r="H131" s="31" t="s">
        <v>18</v>
      </c>
      <c r="I131" s="31" t="s">
        <v>7</v>
      </c>
      <c r="J131" s="33" t="s">
        <v>172</v>
      </c>
    </row>
    <row r="132" spans="1:10" ht="15">
      <c r="A132" s="32" t="s">
        <v>0</v>
      </c>
      <c r="B132" s="32" t="s">
        <v>653</v>
      </c>
      <c r="C132" s="32" t="s">
        <v>654</v>
      </c>
      <c r="D132" s="32" t="s">
        <v>293</v>
      </c>
      <c r="E132" s="33" t="s">
        <v>172</v>
      </c>
      <c r="F132" s="38" t="s">
        <v>3</v>
      </c>
      <c r="G132" s="32" t="s">
        <v>655</v>
      </c>
      <c r="H132" s="32" t="s">
        <v>13</v>
      </c>
      <c r="I132" s="32" t="s">
        <v>149</v>
      </c>
      <c r="J132" s="38" t="s">
        <v>172</v>
      </c>
    </row>
    <row r="133" spans="1:11" ht="15">
      <c r="A133" s="32" t="s">
        <v>0</v>
      </c>
      <c r="B133" s="32" t="s">
        <v>656</v>
      </c>
      <c r="C133" s="32" t="s">
        <v>657</v>
      </c>
      <c r="D133" s="32" t="s">
        <v>224</v>
      </c>
      <c r="E133" s="33" t="s">
        <v>172</v>
      </c>
      <c r="F133" s="38" t="s">
        <v>3</v>
      </c>
      <c r="G133" s="32" t="s">
        <v>658</v>
      </c>
      <c r="H133" s="32" t="s">
        <v>145</v>
      </c>
      <c r="I133" s="32" t="s">
        <v>45</v>
      </c>
      <c r="J133" s="33" t="s">
        <v>46</v>
      </c>
      <c r="K133" s="17"/>
    </row>
    <row r="134" spans="1:10" ht="15">
      <c r="A134" s="32" t="s">
        <v>0</v>
      </c>
      <c r="B134" s="32" t="s">
        <v>659</v>
      </c>
      <c r="C134" s="32" t="s">
        <v>660</v>
      </c>
      <c r="D134" s="32" t="s">
        <v>293</v>
      </c>
      <c r="E134" s="33" t="s">
        <v>172</v>
      </c>
      <c r="F134" s="38" t="s">
        <v>3</v>
      </c>
      <c r="G134" s="32" t="s">
        <v>661</v>
      </c>
      <c r="H134" s="32" t="s">
        <v>145</v>
      </c>
      <c r="I134" s="32" t="s">
        <v>43</v>
      </c>
      <c r="J134" s="38" t="s">
        <v>451</v>
      </c>
    </row>
    <row r="135" spans="1:10" ht="15">
      <c r="A135" s="32" t="s">
        <v>0</v>
      </c>
      <c r="B135" s="32" t="s">
        <v>662</v>
      </c>
      <c r="C135" s="32" t="s">
        <v>663</v>
      </c>
      <c r="D135" s="32" t="s">
        <v>449</v>
      </c>
      <c r="E135" s="33" t="s">
        <v>172</v>
      </c>
      <c r="F135" s="38" t="s">
        <v>3</v>
      </c>
      <c r="G135" s="32" t="s">
        <v>664</v>
      </c>
      <c r="H135" s="32" t="s">
        <v>145</v>
      </c>
      <c r="I135" s="32" t="s">
        <v>148</v>
      </c>
      <c r="J135" s="38" t="s">
        <v>451</v>
      </c>
    </row>
    <row r="136" spans="1:10" ht="15">
      <c r="A136" s="31" t="s">
        <v>0</v>
      </c>
      <c r="B136" s="31" t="s">
        <v>665</v>
      </c>
      <c r="C136" s="31" t="s">
        <v>666</v>
      </c>
      <c r="D136" s="31" t="s">
        <v>491</v>
      </c>
      <c r="E136" s="33" t="s">
        <v>172</v>
      </c>
      <c r="F136" s="33" t="s">
        <v>3</v>
      </c>
      <c r="G136" s="32" t="s">
        <v>667</v>
      </c>
      <c r="H136" s="31" t="s">
        <v>152</v>
      </c>
      <c r="I136" s="31" t="s">
        <v>18</v>
      </c>
      <c r="J136" s="33" t="s">
        <v>451</v>
      </c>
    </row>
    <row r="137" spans="1:10" ht="15">
      <c r="A137" s="32" t="s">
        <v>0</v>
      </c>
      <c r="B137" s="32" t="s">
        <v>668</v>
      </c>
      <c r="C137" s="32" t="s">
        <v>442</v>
      </c>
      <c r="D137" s="32" t="s">
        <v>669</v>
      </c>
      <c r="E137" s="33" t="s">
        <v>171</v>
      </c>
      <c r="F137" s="38" t="s">
        <v>4</v>
      </c>
      <c r="G137" s="32" t="s">
        <v>670</v>
      </c>
      <c r="H137" s="32" t="s">
        <v>149</v>
      </c>
      <c r="I137" s="32" t="s">
        <v>13</v>
      </c>
      <c r="J137" s="38" t="s">
        <v>172</v>
      </c>
    </row>
    <row r="138" spans="1:10" ht="15">
      <c r="A138" s="32" t="s">
        <v>0</v>
      </c>
      <c r="B138" s="32" t="s">
        <v>671</v>
      </c>
      <c r="C138" s="32" t="s">
        <v>672</v>
      </c>
      <c r="D138" s="32" t="s">
        <v>673</v>
      </c>
      <c r="E138" s="33" t="s">
        <v>171</v>
      </c>
      <c r="F138" s="38" t="s">
        <v>4</v>
      </c>
      <c r="G138" s="32" t="s">
        <v>674</v>
      </c>
      <c r="H138" s="32" t="s">
        <v>30</v>
      </c>
      <c r="I138" s="32" t="s">
        <v>146</v>
      </c>
      <c r="J138" s="38" t="s">
        <v>451</v>
      </c>
    </row>
    <row r="139" spans="1:10" ht="15">
      <c r="A139" s="32" t="s">
        <v>0</v>
      </c>
      <c r="B139" s="32" t="s">
        <v>675</v>
      </c>
      <c r="C139" s="32" t="s">
        <v>676</v>
      </c>
      <c r="D139" s="32" t="s">
        <v>498</v>
      </c>
      <c r="E139" s="33" t="s">
        <v>174</v>
      </c>
      <c r="F139" s="38" t="s">
        <v>4</v>
      </c>
      <c r="G139" s="32" t="s">
        <v>677</v>
      </c>
      <c r="H139" s="32" t="s">
        <v>145</v>
      </c>
      <c r="I139" s="32" t="s">
        <v>13</v>
      </c>
      <c r="J139" s="38" t="s">
        <v>451</v>
      </c>
    </row>
    <row r="140" spans="1:10" ht="15">
      <c r="A140" s="32" t="s">
        <v>0</v>
      </c>
      <c r="B140" s="32" t="s">
        <v>678</v>
      </c>
      <c r="C140" s="32" t="s">
        <v>679</v>
      </c>
      <c r="D140" s="32" t="s">
        <v>419</v>
      </c>
      <c r="E140" s="33" t="s">
        <v>172</v>
      </c>
      <c r="F140" s="38" t="s">
        <v>3</v>
      </c>
      <c r="G140" s="32" t="s">
        <v>680</v>
      </c>
      <c r="H140" s="32" t="s">
        <v>145</v>
      </c>
      <c r="I140" s="32" t="s">
        <v>32</v>
      </c>
      <c r="J140" s="38" t="s">
        <v>451</v>
      </c>
    </row>
    <row r="141" spans="1:10" ht="15">
      <c r="A141" s="32" t="s">
        <v>0</v>
      </c>
      <c r="B141" s="32" t="s">
        <v>681</v>
      </c>
      <c r="C141" s="32" t="s">
        <v>682</v>
      </c>
      <c r="D141" s="32" t="s">
        <v>228</v>
      </c>
      <c r="E141" s="33" t="s">
        <v>172</v>
      </c>
      <c r="F141" s="38" t="s">
        <v>3</v>
      </c>
      <c r="G141" s="32" t="s">
        <v>683</v>
      </c>
      <c r="H141" s="32" t="s">
        <v>145</v>
      </c>
      <c r="I141" s="32" t="s">
        <v>151</v>
      </c>
      <c r="J141" s="38" t="s">
        <v>451</v>
      </c>
    </row>
    <row r="142" spans="1:10" ht="45">
      <c r="A142" s="32" t="s">
        <v>0</v>
      </c>
      <c r="B142" s="32" t="s">
        <v>684</v>
      </c>
      <c r="C142" s="32" t="s">
        <v>685</v>
      </c>
      <c r="D142" s="32" t="s">
        <v>412</v>
      </c>
      <c r="E142" s="33" t="s">
        <v>171</v>
      </c>
      <c r="F142" s="38" t="s">
        <v>4</v>
      </c>
      <c r="G142" s="32" t="s">
        <v>686</v>
      </c>
      <c r="H142" s="32" t="s">
        <v>150</v>
      </c>
      <c r="I142" s="32" t="s">
        <v>687</v>
      </c>
      <c r="J142" s="38" t="s">
        <v>451</v>
      </c>
    </row>
    <row r="143" spans="1:10" ht="15">
      <c r="A143" s="32" t="s">
        <v>0</v>
      </c>
      <c r="B143" s="32" t="s">
        <v>688</v>
      </c>
      <c r="C143" s="32" t="s">
        <v>689</v>
      </c>
      <c r="D143" s="32" t="s">
        <v>285</v>
      </c>
      <c r="E143" s="33" t="s">
        <v>172</v>
      </c>
      <c r="F143" s="38" t="s">
        <v>3</v>
      </c>
      <c r="G143" s="32" t="s">
        <v>690</v>
      </c>
      <c r="H143" s="32" t="s">
        <v>145</v>
      </c>
      <c r="I143" s="32" t="s">
        <v>49</v>
      </c>
      <c r="J143" s="38" t="s">
        <v>172</v>
      </c>
    </row>
    <row r="144" spans="1:10" ht="15">
      <c r="A144" s="32" t="s">
        <v>0</v>
      </c>
      <c r="B144" s="32" t="s">
        <v>691</v>
      </c>
      <c r="C144" s="32" t="s">
        <v>692</v>
      </c>
      <c r="D144" s="32" t="s">
        <v>336</v>
      </c>
      <c r="E144" s="33" t="s">
        <v>172</v>
      </c>
      <c r="F144" s="38" t="s">
        <v>3</v>
      </c>
      <c r="G144" s="32" t="s">
        <v>693</v>
      </c>
      <c r="H144" s="32" t="s">
        <v>26</v>
      </c>
      <c r="I144" s="32" t="s">
        <v>149</v>
      </c>
      <c r="J144" s="38" t="s">
        <v>451</v>
      </c>
    </row>
    <row r="145" spans="1:10" ht="15">
      <c r="A145" s="32" t="s">
        <v>0</v>
      </c>
      <c r="B145" s="32" t="s">
        <v>694</v>
      </c>
      <c r="C145" s="32" t="s">
        <v>695</v>
      </c>
      <c r="D145" s="32" t="s">
        <v>347</v>
      </c>
      <c r="E145" s="33" t="s">
        <v>172</v>
      </c>
      <c r="F145" s="38" t="s">
        <v>3</v>
      </c>
      <c r="G145" s="32" t="s">
        <v>696</v>
      </c>
      <c r="H145" s="32" t="s">
        <v>13</v>
      </c>
      <c r="I145" s="32" t="s">
        <v>18</v>
      </c>
      <c r="J145" s="38" t="s">
        <v>451</v>
      </c>
    </row>
    <row r="146" spans="1:10" ht="15">
      <c r="A146" s="32" t="s">
        <v>0</v>
      </c>
      <c r="B146" s="32" t="s">
        <v>697</v>
      </c>
      <c r="C146" s="32" t="s">
        <v>698</v>
      </c>
      <c r="D146" s="32" t="s">
        <v>228</v>
      </c>
      <c r="E146" s="33" t="s">
        <v>172</v>
      </c>
      <c r="F146" s="38" t="s">
        <v>3</v>
      </c>
      <c r="G146" s="32" t="s">
        <v>699</v>
      </c>
      <c r="H146" s="32" t="s">
        <v>26</v>
      </c>
      <c r="I146" s="32" t="s">
        <v>7</v>
      </c>
      <c r="J146" s="38" t="s">
        <v>451</v>
      </c>
    </row>
    <row r="147" spans="1:10" ht="30">
      <c r="A147" s="32" t="s">
        <v>0</v>
      </c>
      <c r="B147" s="32" t="s">
        <v>700</v>
      </c>
      <c r="C147" s="32" t="s">
        <v>701</v>
      </c>
      <c r="D147" s="32" t="s">
        <v>702</v>
      </c>
      <c r="E147" s="33" t="s">
        <v>173</v>
      </c>
      <c r="F147" s="38" t="s">
        <v>3</v>
      </c>
      <c r="G147" s="32" t="s">
        <v>703</v>
      </c>
      <c r="H147" s="32" t="s">
        <v>145</v>
      </c>
      <c r="I147" s="32" t="s">
        <v>18</v>
      </c>
      <c r="J147" s="33" t="s">
        <v>173</v>
      </c>
    </row>
    <row r="148" spans="1:10" ht="30">
      <c r="A148" s="32" t="s">
        <v>0</v>
      </c>
      <c r="B148" s="32" t="s">
        <v>704</v>
      </c>
      <c r="C148" s="32" t="s">
        <v>705</v>
      </c>
      <c r="D148" s="32" t="s">
        <v>706</v>
      </c>
      <c r="E148" s="33" t="s">
        <v>171</v>
      </c>
      <c r="F148" s="38" t="s">
        <v>4</v>
      </c>
      <c r="G148" s="32" t="s">
        <v>707</v>
      </c>
      <c r="H148" s="32" t="s">
        <v>152</v>
      </c>
      <c r="I148" s="32" t="s">
        <v>708</v>
      </c>
      <c r="J148" s="38" t="s">
        <v>172</v>
      </c>
    </row>
    <row r="149" spans="1:10" ht="15">
      <c r="A149" s="32" t="s">
        <v>0</v>
      </c>
      <c r="B149" s="32" t="s">
        <v>709</v>
      </c>
      <c r="C149" s="32" t="s">
        <v>710</v>
      </c>
      <c r="D149" s="32" t="s">
        <v>711</v>
      </c>
      <c r="E149" s="33" t="s">
        <v>172</v>
      </c>
      <c r="F149" s="38" t="s">
        <v>3</v>
      </c>
      <c r="G149" s="32" t="s">
        <v>712</v>
      </c>
      <c r="H149" s="32" t="s">
        <v>145</v>
      </c>
      <c r="I149" s="32" t="s">
        <v>149</v>
      </c>
      <c r="J149" s="38" t="s">
        <v>451</v>
      </c>
    </row>
    <row r="150" spans="1:10" ht="15">
      <c r="A150" s="32" t="s">
        <v>0</v>
      </c>
      <c r="B150" s="32" t="s">
        <v>713</v>
      </c>
      <c r="C150" s="32" t="s">
        <v>714</v>
      </c>
      <c r="D150" s="32" t="s">
        <v>715</v>
      </c>
      <c r="E150" s="33" t="s">
        <v>172</v>
      </c>
      <c r="F150" s="38" t="s">
        <v>3</v>
      </c>
      <c r="G150" s="32" t="s">
        <v>716</v>
      </c>
      <c r="H150" s="32" t="s">
        <v>145</v>
      </c>
      <c r="I150" s="32" t="s">
        <v>8</v>
      </c>
      <c r="J150" s="38" t="s">
        <v>126</v>
      </c>
    </row>
    <row r="151" spans="1:10" ht="15">
      <c r="A151" s="32" t="s">
        <v>0</v>
      </c>
      <c r="B151" s="32" t="s">
        <v>717</v>
      </c>
      <c r="C151" s="32" t="s">
        <v>718</v>
      </c>
      <c r="D151" s="32" t="s">
        <v>293</v>
      </c>
      <c r="E151" s="33" t="s">
        <v>172</v>
      </c>
      <c r="F151" s="38" t="s">
        <v>3</v>
      </c>
      <c r="G151" s="32" t="s">
        <v>719</v>
      </c>
      <c r="H151" s="32" t="s">
        <v>30</v>
      </c>
      <c r="I151" s="32" t="s">
        <v>7</v>
      </c>
      <c r="J151" s="38" t="s">
        <v>451</v>
      </c>
    </row>
    <row r="152" spans="1:10" ht="15">
      <c r="A152" s="32" t="s">
        <v>0</v>
      </c>
      <c r="B152" s="32" t="s">
        <v>720</v>
      </c>
      <c r="C152" s="32" t="s">
        <v>721</v>
      </c>
      <c r="D152" s="32" t="s">
        <v>419</v>
      </c>
      <c r="E152" s="33" t="s">
        <v>172</v>
      </c>
      <c r="F152" s="38" t="s">
        <v>3</v>
      </c>
      <c r="G152" s="32" t="s">
        <v>722</v>
      </c>
      <c r="H152" s="32" t="s">
        <v>149</v>
      </c>
      <c r="I152" s="32" t="s">
        <v>151</v>
      </c>
      <c r="J152" s="38" t="s">
        <v>172</v>
      </c>
    </row>
    <row r="153" spans="1:10" ht="15">
      <c r="A153" s="32" t="s">
        <v>0</v>
      </c>
      <c r="B153" s="32" t="s">
        <v>723</v>
      </c>
      <c r="C153" s="32" t="s">
        <v>724</v>
      </c>
      <c r="D153" s="32" t="s">
        <v>645</v>
      </c>
      <c r="E153" s="33" t="s">
        <v>171</v>
      </c>
      <c r="F153" s="38" t="s">
        <v>4</v>
      </c>
      <c r="G153" s="32" t="s">
        <v>725</v>
      </c>
      <c r="H153" s="32" t="s">
        <v>151</v>
      </c>
      <c r="I153" s="32" t="s">
        <v>143</v>
      </c>
      <c r="J153" s="38" t="s">
        <v>451</v>
      </c>
    </row>
    <row r="154" spans="1:10" ht="30">
      <c r="A154" s="32" t="s">
        <v>0</v>
      </c>
      <c r="B154" s="32" t="s">
        <v>726</v>
      </c>
      <c r="C154" s="32" t="s">
        <v>727</v>
      </c>
      <c r="D154" s="32" t="s">
        <v>728</v>
      </c>
      <c r="E154" s="33" t="s">
        <v>171</v>
      </c>
      <c r="F154" s="38" t="s">
        <v>4</v>
      </c>
      <c r="G154" s="32" t="s">
        <v>729</v>
      </c>
      <c r="H154" s="32" t="s">
        <v>152</v>
      </c>
      <c r="I154" s="32" t="s">
        <v>26</v>
      </c>
      <c r="J154" s="33" t="s">
        <v>46</v>
      </c>
    </row>
    <row r="155" spans="1:10" ht="15">
      <c r="A155" s="32" t="s">
        <v>0</v>
      </c>
      <c r="B155" s="32" t="s">
        <v>730</v>
      </c>
      <c r="C155" s="32" t="s">
        <v>731</v>
      </c>
      <c r="D155" s="32" t="s">
        <v>389</v>
      </c>
      <c r="E155" s="33" t="s">
        <v>172</v>
      </c>
      <c r="F155" s="38" t="s">
        <v>3</v>
      </c>
      <c r="G155" s="32" t="s">
        <v>732</v>
      </c>
      <c r="H155" s="32" t="s">
        <v>7</v>
      </c>
      <c r="I155" s="32" t="s">
        <v>150</v>
      </c>
      <c r="J155" s="38" t="s">
        <v>172</v>
      </c>
    </row>
    <row r="156" spans="1:10" ht="15">
      <c r="A156" s="32" t="s">
        <v>0</v>
      </c>
      <c r="B156" s="32" t="s">
        <v>733</v>
      </c>
      <c r="C156" s="32" t="s">
        <v>731</v>
      </c>
      <c r="D156" s="32" t="s">
        <v>270</v>
      </c>
      <c r="E156" s="33" t="s">
        <v>172</v>
      </c>
      <c r="F156" s="38" t="s">
        <v>3</v>
      </c>
      <c r="G156" s="32" t="s">
        <v>734</v>
      </c>
      <c r="H156" s="32" t="s">
        <v>145</v>
      </c>
      <c r="I156" s="32" t="s">
        <v>31</v>
      </c>
      <c r="J156" s="33" t="s">
        <v>46</v>
      </c>
    </row>
    <row r="157" spans="1:10" ht="30">
      <c r="A157" s="32" t="s">
        <v>0</v>
      </c>
      <c r="B157" s="32" t="s">
        <v>735</v>
      </c>
      <c r="C157" s="32" t="s">
        <v>736</v>
      </c>
      <c r="D157" s="32" t="s">
        <v>702</v>
      </c>
      <c r="E157" s="33" t="s">
        <v>172</v>
      </c>
      <c r="F157" s="38" t="s">
        <v>3</v>
      </c>
      <c r="G157" s="32" t="s">
        <v>737</v>
      </c>
      <c r="H157" s="32" t="s">
        <v>152</v>
      </c>
      <c r="I157" s="32" t="s">
        <v>31</v>
      </c>
      <c r="J157" s="38" t="s">
        <v>172</v>
      </c>
    </row>
    <row r="158" spans="1:10" ht="30">
      <c r="A158" s="32" t="s">
        <v>0</v>
      </c>
      <c r="B158" s="32" t="s">
        <v>738</v>
      </c>
      <c r="C158" s="32" t="s">
        <v>739</v>
      </c>
      <c r="D158" s="32" t="s">
        <v>740</v>
      </c>
      <c r="E158" s="33" t="s">
        <v>173</v>
      </c>
      <c r="F158" s="38" t="s">
        <v>3</v>
      </c>
      <c r="G158" s="32" t="s">
        <v>741</v>
      </c>
      <c r="H158" s="32" t="s">
        <v>43</v>
      </c>
      <c r="I158" s="32" t="s">
        <v>143</v>
      </c>
      <c r="J158" s="33" t="s">
        <v>173</v>
      </c>
    </row>
    <row r="159" spans="1:10" ht="15">
      <c r="A159" s="32" t="s">
        <v>0</v>
      </c>
      <c r="B159" s="32" t="s">
        <v>742</v>
      </c>
      <c r="C159" s="32" t="s">
        <v>743</v>
      </c>
      <c r="D159" s="32" t="s">
        <v>224</v>
      </c>
      <c r="E159" s="33" t="s">
        <v>171</v>
      </c>
      <c r="F159" s="38" t="s">
        <v>4</v>
      </c>
      <c r="G159" s="32" t="s">
        <v>744</v>
      </c>
      <c r="H159" s="32" t="s">
        <v>147</v>
      </c>
      <c r="I159" s="32" t="s">
        <v>7</v>
      </c>
      <c r="J159" s="38" t="s">
        <v>172</v>
      </c>
    </row>
    <row r="160" spans="1:10" ht="30">
      <c r="A160" s="32" t="s">
        <v>0</v>
      </c>
      <c r="B160" s="32" t="s">
        <v>745</v>
      </c>
      <c r="C160" s="32" t="s">
        <v>746</v>
      </c>
      <c r="D160" s="32" t="s">
        <v>219</v>
      </c>
      <c r="E160" s="33" t="s">
        <v>172</v>
      </c>
      <c r="F160" s="38" t="s">
        <v>3</v>
      </c>
      <c r="G160" s="32" t="s">
        <v>747</v>
      </c>
      <c r="H160" s="32" t="s">
        <v>149</v>
      </c>
      <c r="I160" s="32" t="s">
        <v>13</v>
      </c>
      <c r="J160" s="38" t="s">
        <v>172</v>
      </c>
    </row>
    <row r="161" spans="1:10" ht="15">
      <c r="A161" s="32" t="s">
        <v>0</v>
      </c>
      <c r="B161" s="32" t="s">
        <v>748</v>
      </c>
      <c r="C161" s="32" t="s">
        <v>749</v>
      </c>
      <c r="D161" s="32" t="s">
        <v>215</v>
      </c>
      <c r="E161" s="33" t="s">
        <v>172</v>
      </c>
      <c r="F161" s="38" t="s">
        <v>3</v>
      </c>
      <c r="G161" s="32" t="s">
        <v>750</v>
      </c>
      <c r="H161" s="32" t="s">
        <v>145</v>
      </c>
      <c r="I161" s="32" t="s">
        <v>11</v>
      </c>
      <c r="J161" s="38" t="s">
        <v>451</v>
      </c>
    </row>
    <row r="162" spans="1:11" ht="15">
      <c r="A162" s="32" t="s">
        <v>0</v>
      </c>
      <c r="B162" s="32" t="s">
        <v>751</v>
      </c>
      <c r="C162" s="32" t="s">
        <v>752</v>
      </c>
      <c r="D162" s="32" t="s">
        <v>262</v>
      </c>
      <c r="E162" s="33" t="s">
        <v>172</v>
      </c>
      <c r="F162" s="38" t="s">
        <v>3</v>
      </c>
      <c r="G162" s="32" t="s">
        <v>753</v>
      </c>
      <c r="H162" s="32" t="s">
        <v>159</v>
      </c>
      <c r="I162" s="32" t="s">
        <v>26</v>
      </c>
      <c r="J162" s="38" t="s">
        <v>451</v>
      </c>
      <c r="K162" s="17"/>
    </row>
    <row r="163" spans="1:10" ht="15">
      <c r="A163" s="31" t="s">
        <v>44</v>
      </c>
      <c r="B163" s="31" t="s">
        <v>754</v>
      </c>
      <c r="C163" s="31" t="s">
        <v>755</v>
      </c>
      <c r="D163" s="31" t="s">
        <v>301</v>
      </c>
      <c r="E163" s="33" t="s">
        <v>172</v>
      </c>
      <c r="F163" s="33" t="s">
        <v>3</v>
      </c>
      <c r="G163" s="32" t="s">
        <v>756</v>
      </c>
      <c r="H163" s="31" t="s">
        <v>36</v>
      </c>
      <c r="I163" s="31" t="s">
        <v>8</v>
      </c>
      <c r="J163" s="33" t="s">
        <v>451</v>
      </c>
    </row>
    <row r="164" spans="1:10" ht="15">
      <c r="A164" s="31" t="s">
        <v>44</v>
      </c>
      <c r="B164" s="31" t="s">
        <v>757</v>
      </c>
      <c r="C164" s="31" t="s">
        <v>758</v>
      </c>
      <c r="D164" s="31" t="s">
        <v>336</v>
      </c>
      <c r="E164" s="33" t="s">
        <v>173</v>
      </c>
      <c r="F164" s="33" t="s">
        <v>3</v>
      </c>
      <c r="G164" s="32" t="s">
        <v>759</v>
      </c>
      <c r="H164" s="31" t="s">
        <v>36</v>
      </c>
      <c r="I164" s="31" t="s">
        <v>28</v>
      </c>
      <c r="J164" s="33" t="s">
        <v>46</v>
      </c>
    </row>
    <row r="165" spans="1:10" ht="15">
      <c r="A165" s="31" t="s">
        <v>44</v>
      </c>
      <c r="B165" s="31" t="s">
        <v>760</v>
      </c>
      <c r="C165" s="31" t="s">
        <v>761</v>
      </c>
      <c r="D165" s="31" t="s">
        <v>546</v>
      </c>
      <c r="E165" s="33" t="s">
        <v>173</v>
      </c>
      <c r="F165" s="33" t="s">
        <v>3</v>
      </c>
      <c r="G165" s="32" t="s">
        <v>762</v>
      </c>
      <c r="H165" s="31" t="s">
        <v>33</v>
      </c>
      <c r="I165" s="31" t="s">
        <v>687</v>
      </c>
      <c r="J165" s="33" t="s">
        <v>126</v>
      </c>
    </row>
    <row r="166" spans="1:10" ht="15">
      <c r="A166" s="31" t="s">
        <v>44</v>
      </c>
      <c r="B166" s="31" t="s">
        <v>763</v>
      </c>
      <c r="C166" s="31" t="s">
        <v>206</v>
      </c>
      <c r="D166" s="31" t="s">
        <v>399</v>
      </c>
      <c r="E166" s="33" t="s">
        <v>175</v>
      </c>
      <c r="F166" s="33" t="s">
        <v>3</v>
      </c>
      <c r="G166" s="32" t="s">
        <v>764</v>
      </c>
      <c r="H166" s="31" t="s">
        <v>39</v>
      </c>
      <c r="I166" s="31" t="s">
        <v>146</v>
      </c>
      <c r="J166" s="33" t="s">
        <v>126</v>
      </c>
    </row>
    <row r="167" spans="1:10" ht="15">
      <c r="A167" s="31" t="s">
        <v>44</v>
      </c>
      <c r="B167" s="31" t="s">
        <v>765</v>
      </c>
      <c r="C167" s="31" t="s">
        <v>766</v>
      </c>
      <c r="D167" s="31" t="s">
        <v>767</v>
      </c>
      <c r="E167" s="33" t="s">
        <v>128</v>
      </c>
      <c r="F167" s="33" t="s">
        <v>3</v>
      </c>
      <c r="G167" s="32" t="s">
        <v>768</v>
      </c>
      <c r="H167" s="31" t="s">
        <v>35</v>
      </c>
      <c r="I167" s="31" t="s">
        <v>15</v>
      </c>
      <c r="J167" s="33" t="s">
        <v>126</v>
      </c>
    </row>
    <row r="168" spans="1:10" ht="15">
      <c r="A168" s="31" t="s">
        <v>44</v>
      </c>
      <c r="B168" s="31" t="s">
        <v>769</v>
      </c>
      <c r="C168" s="31" t="s">
        <v>770</v>
      </c>
      <c r="D168" s="31" t="s">
        <v>270</v>
      </c>
      <c r="E168" s="33" t="s">
        <v>173</v>
      </c>
      <c r="F168" s="33" t="s">
        <v>3</v>
      </c>
      <c r="G168" s="32" t="s">
        <v>771</v>
      </c>
      <c r="H168" s="31" t="s">
        <v>39</v>
      </c>
      <c r="I168" s="31" t="s">
        <v>146</v>
      </c>
      <c r="J168" s="33" t="s">
        <v>126</v>
      </c>
    </row>
    <row r="169" spans="1:10" ht="15">
      <c r="A169" s="31" t="s">
        <v>44</v>
      </c>
      <c r="B169" s="31" t="s">
        <v>772</v>
      </c>
      <c r="C169" s="31" t="s">
        <v>773</v>
      </c>
      <c r="D169" s="31" t="s">
        <v>419</v>
      </c>
      <c r="E169" s="33" t="s">
        <v>173</v>
      </c>
      <c r="F169" s="33" t="s">
        <v>3</v>
      </c>
      <c r="G169" s="32" t="s">
        <v>774</v>
      </c>
      <c r="H169" s="31" t="s">
        <v>49</v>
      </c>
      <c r="I169" s="31" t="s">
        <v>35</v>
      </c>
      <c r="J169" s="33" t="s">
        <v>126</v>
      </c>
    </row>
    <row r="170" spans="1:10" ht="15">
      <c r="A170" s="31" t="s">
        <v>44</v>
      </c>
      <c r="B170" s="31" t="s">
        <v>775</v>
      </c>
      <c r="C170" s="31" t="s">
        <v>776</v>
      </c>
      <c r="D170" s="31" t="s">
        <v>777</v>
      </c>
      <c r="E170" s="33" t="s">
        <v>126</v>
      </c>
      <c r="F170" s="33" t="s">
        <v>3</v>
      </c>
      <c r="G170" s="32" t="s">
        <v>778</v>
      </c>
      <c r="H170" s="31" t="s">
        <v>17</v>
      </c>
      <c r="I170" s="31" t="s">
        <v>28</v>
      </c>
      <c r="J170" s="33" t="s">
        <v>126</v>
      </c>
    </row>
    <row r="171" spans="1:10" ht="15">
      <c r="A171" s="31" t="s">
        <v>44</v>
      </c>
      <c r="B171" s="31" t="s">
        <v>779</v>
      </c>
      <c r="C171" s="31" t="s">
        <v>780</v>
      </c>
      <c r="D171" s="31" t="s">
        <v>781</v>
      </c>
      <c r="E171" s="33" t="s">
        <v>172</v>
      </c>
      <c r="F171" s="33" t="s">
        <v>3</v>
      </c>
      <c r="G171" s="32" t="s">
        <v>782</v>
      </c>
      <c r="H171" s="31" t="s">
        <v>39</v>
      </c>
      <c r="I171" s="31" t="s">
        <v>146</v>
      </c>
      <c r="J171" s="33" t="s">
        <v>126</v>
      </c>
    </row>
    <row r="172" spans="1:10" ht="15">
      <c r="A172" s="31" t="s">
        <v>44</v>
      </c>
      <c r="B172" s="31" t="s">
        <v>783</v>
      </c>
      <c r="C172" s="31" t="s">
        <v>784</v>
      </c>
      <c r="D172" s="31" t="s">
        <v>785</v>
      </c>
      <c r="E172" s="33" t="s">
        <v>172</v>
      </c>
      <c r="F172" s="33" t="s">
        <v>3</v>
      </c>
      <c r="G172" s="32" t="s">
        <v>786</v>
      </c>
      <c r="H172" s="31" t="s">
        <v>36</v>
      </c>
      <c r="I172" s="31" t="s">
        <v>787</v>
      </c>
      <c r="J172" s="33" t="s">
        <v>126</v>
      </c>
    </row>
    <row r="173" spans="1:10" ht="15">
      <c r="A173" s="31" t="s">
        <v>44</v>
      </c>
      <c r="B173" s="31" t="s">
        <v>788</v>
      </c>
      <c r="C173" s="31" t="s">
        <v>789</v>
      </c>
      <c r="D173" s="31" t="s">
        <v>652</v>
      </c>
      <c r="E173" s="33" t="s">
        <v>173</v>
      </c>
      <c r="F173" s="33" t="s">
        <v>3</v>
      </c>
      <c r="G173" s="32" t="s">
        <v>790</v>
      </c>
      <c r="H173" s="31" t="s">
        <v>49</v>
      </c>
      <c r="I173" s="31" t="s">
        <v>36</v>
      </c>
      <c r="J173" s="33" t="s">
        <v>126</v>
      </c>
    </row>
    <row r="174" spans="1:10" ht="15">
      <c r="A174" s="31" t="s">
        <v>44</v>
      </c>
      <c r="B174" s="31" t="s">
        <v>791</v>
      </c>
      <c r="C174" s="31" t="s">
        <v>792</v>
      </c>
      <c r="D174" s="31" t="s">
        <v>224</v>
      </c>
      <c r="E174" s="33" t="s">
        <v>172</v>
      </c>
      <c r="F174" s="33" t="s">
        <v>3</v>
      </c>
      <c r="G174" s="32" t="s">
        <v>793</v>
      </c>
      <c r="H174" s="31" t="s">
        <v>36</v>
      </c>
      <c r="I174" s="31" t="s">
        <v>49</v>
      </c>
      <c r="J174" s="33" t="s">
        <v>126</v>
      </c>
    </row>
    <row r="175" spans="1:10" ht="15">
      <c r="A175" s="31" t="s">
        <v>44</v>
      </c>
      <c r="B175" s="31" t="s">
        <v>794</v>
      </c>
      <c r="C175" s="31" t="s">
        <v>795</v>
      </c>
      <c r="D175" s="31" t="s">
        <v>796</v>
      </c>
      <c r="E175" s="33" t="s">
        <v>173</v>
      </c>
      <c r="F175" s="33" t="s">
        <v>3</v>
      </c>
      <c r="G175" s="32" t="s">
        <v>797</v>
      </c>
      <c r="H175" s="31" t="s">
        <v>8</v>
      </c>
      <c r="I175" s="31" t="s">
        <v>15</v>
      </c>
      <c r="J175" s="33" t="s">
        <v>126</v>
      </c>
    </row>
    <row r="176" spans="1:10" ht="15">
      <c r="A176" s="31" t="s">
        <v>44</v>
      </c>
      <c r="B176" s="31" t="s">
        <v>798</v>
      </c>
      <c r="C176" s="31" t="s">
        <v>799</v>
      </c>
      <c r="D176" s="31" t="s">
        <v>800</v>
      </c>
      <c r="E176" s="33" t="s">
        <v>47</v>
      </c>
      <c r="F176" s="33" t="s">
        <v>4</v>
      </c>
      <c r="G176" s="32" t="s">
        <v>801</v>
      </c>
      <c r="H176" s="31" t="s">
        <v>31</v>
      </c>
      <c r="I176" s="32" t="s">
        <v>802</v>
      </c>
      <c r="J176" s="33" t="s">
        <v>47</v>
      </c>
    </row>
    <row r="177" spans="1:10" ht="15">
      <c r="A177" s="31" t="s">
        <v>44</v>
      </c>
      <c r="B177" s="31" t="s">
        <v>803</v>
      </c>
      <c r="C177" s="31" t="s">
        <v>435</v>
      </c>
      <c r="D177" s="31" t="s">
        <v>228</v>
      </c>
      <c r="E177" s="33" t="s">
        <v>173</v>
      </c>
      <c r="F177" s="33" t="s">
        <v>3</v>
      </c>
      <c r="G177" s="32" t="s">
        <v>804</v>
      </c>
      <c r="H177" s="31" t="s">
        <v>36</v>
      </c>
      <c r="I177" s="31" t="s">
        <v>383</v>
      </c>
      <c r="J177" s="33" t="s">
        <v>173</v>
      </c>
    </row>
    <row r="178" spans="1:10" ht="15">
      <c r="A178" s="31" t="s">
        <v>44</v>
      </c>
      <c r="B178" s="31" t="s">
        <v>805</v>
      </c>
      <c r="C178" s="31" t="s">
        <v>236</v>
      </c>
      <c r="D178" s="31" t="s">
        <v>538</v>
      </c>
      <c r="E178" s="33" t="s">
        <v>172</v>
      </c>
      <c r="F178" s="33" t="s">
        <v>3</v>
      </c>
      <c r="G178" s="32" t="s">
        <v>806</v>
      </c>
      <c r="H178" s="31" t="s">
        <v>35</v>
      </c>
      <c r="I178" s="31" t="s">
        <v>32</v>
      </c>
      <c r="J178" s="33" t="s">
        <v>126</v>
      </c>
    </row>
    <row r="179" spans="1:10" ht="15">
      <c r="A179" s="31" t="s">
        <v>44</v>
      </c>
      <c r="B179" s="31" t="s">
        <v>807</v>
      </c>
      <c r="C179" s="31" t="s">
        <v>808</v>
      </c>
      <c r="D179" s="31" t="s">
        <v>809</v>
      </c>
      <c r="E179" s="33" t="s">
        <v>810</v>
      </c>
      <c r="F179" s="33" t="s">
        <v>3</v>
      </c>
      <c r="G179" s="32"/>
      <c r="H179" s="31" t="s">
        <v>17</v>
      </c>
      <c r="I179" s="31" t="s">
        <v>169</v>
      </c>
      <c r="J179" s="33" t="s">
        <v>126</v>
      </c>
    </row>
    <row r="180" spans="1:10" ht="15">
      <c r="A180" s="31" t="s">
        <v>44</v>
      </c>
      <c r="B180" s="31" t="s">
        <v>811</v>
      </c>
      <c r="C180" s="31" t="s">
        <v>812</v>
      </c>
      <c r="D180" s="31" t="s">
        <v>449</v>
      </c>
      <c r="E180" s="33" t="s">
        <v>173</v>
      </c>
      <c r="F180" s="33" t="s">
        <v>3</v>
      </c>
      <c r="G180" s="32" t="s">
        <v>813</v>
      </c>
      <c r="H180" s="31" t="s">
        <v>36</v>
      </c>
      <c r="I180" s="31" t="s">
        <v>169</v>
      </c>
      <c r="J180" s="33" t="s">
        <v>126</v>
      </c>
    </row>
    <row r="181" spans="1:10" ht="15">
      <c r="A181" s="31" t="s">
        <v>44</v>
      </c>
      <c r="B181" s="31" t="s">
        <v>814</v>
      </c>
      <c r="C181" s="31" t="s">
        <v>459</v>
      </c>
      <c r="D181" s="31" t="s">
        <v>815</v>
      </c>
      <c r="E181" s="33" t="s">
        <v>173</v>
      </c>
      <c r="F181" s="33" t="s">
        <v>3</v>
      </c>
      <c r="G181" s="32" t="s">
        <v>816</v>
      </c>
      <c r="H181" s="31" t="s">
        <v>39</v>
      </c>
      <c r="I181" s="31" t="s">
        <v>146</v>
      </c>
      <c r="J181" s="33" t="s">
        <v>126</v>
      </c>
    </row>
    <row r="182" spans="1:10" ht="15">
      <c r="A182" s="31" t="s">
        <v>44</v>
      </c>
      <c r="B182" s="31" t="s">
        <v>817</v>
      </c>
      <c r="C182" s="31" t="s">
        <v>818</v>
      </c>
      <c r="D182" s="31" t="s">
        <v>237</v>
      </c>
      <c r="E182" s="33" t="s">
        <v>220</v>
      </c>
      <c r="F182" s="33" t="s">
        <v>4</v>
      </c>
      <c r="G182" s="32" t="s">
        <v>819</v>
      </c>
      <c r="H182" s="31" t="s">
        <v>36</v>
      </c>
      <c r="I182" s="31" t="s">
        <v>687</v>
      </c>
      <c r="J182" s="33" t="s">
        <v>126</v>
      </c>
    </row>
    <row r="183" spans="1:10" ht="30">
      <c r="A183" s="31" t="s">
        <v>44</v>
      </c>
      <c r="B183" s="31" t="s">
        <v>820</v>
      </c>
      <c r="C183" s="31" t="s">
        <v>821</v>
      </c>
      <c r="D183" s="31" t="s">
        <v>262</v>
      </c>
      <c r="E183" s="33" t="s">
        <v>172</v>
      </c>
      <c r="F183" s="33" t="s">
        <v>3</v>
      </c>
      <c r="G183" s="32" t="s">
        <v>822</v>
      </c>
      <c r="H183" s="31" t="s">
        <v>36</v>
      </c>
      <c r="I183" s="31" t="s">
        <v>687</v>
      </c>
      <c r="J183" s="33" t="s">
        <v>172</v>
      </c>
    </row>
    <row r="184" spans="1:10" ht="15">
      <c r="A184" s="31" t="s">
        <v>44</v>
      </c>
      <c r="B184" s="31" t="s">
        <v>823</v>
      </c>
      <c r="C184" s="31" t="s">
        <v>257</v>
      </c>
      <c r="D184" s="31" t="s">
        <v>824</v>
      </c>
      <c r="E184" s="33" t="s">
        <v>172</v>
      </c>
      <c r="F184" s="33" t="s">
        <v>3</v>
      </c>
      <c r="G184" s="32" t="s">
        <v>825</v>
      </c>
      <c r="H184" s="31" t="s">
        <v>15</v>
      </c>
      <c r="I184" s="31" t="s">
        <v>8</v>
      </c>
      <c r="J184" s="33" t="s">
        <v>126</v>
      </c>
    </row>
    <row r="185" spans="1:10" ht="15">
      <c r="A185" s="31" t="s">
        <v>44</v>
      </c>
      <c r="B185" s="31" t="s">
        <v>826</v>
      </c>
      <c r="C185" s="31" t="s">
        <v>827</v>
      </c>
      <c r="D185" s="31" t="s">
        <v>430</v>
      </c>
      <c r="E185" s="33" t="s">
        <v>220</v>
      </c>
      <c r="F185" s="33" t="s">
        <v>4</v>
      </c>
      <c r="G185" s="32" t="s">
        <v>828</v>
      </c>
      <c r="H185" s="31" t="s">
        <v>39</v>
      </c>
      <c r="I185" s="31" t="s">
        <v>146</v>
      </c>
      <c r="J185" s="33" t="s">
        <v>126</v>
      </c>
    </row>
    <row r="186" spans="1:10" ht="15">
      <c r="A186" s="31" t="s">
        <v>44</v>
      </c>
      <c r="B186" s="31" t="s">
        <v>829</v>
      </c>
      <c r="C186" s="31" t="s">
        <v>830</v>
      </c>
      <c r="D186" s="31" t="s">
        <v>285</v>
      </c>
      <c r="E186" s="33" t="s">
        <v>172</v>
      </c>
      <c r="F186" s="33" t="s">
        <v>3</v>
      </c>
      <c r="G186" s="32" t="s">
        <v>831</v>
      </c>
      <c r="H186" s="31" t="s">
        <v>146</v>
      </c>
      <c r="I186" s="31" t="s">
        <v>687</v>
      </c>
      <c r="J186" s="33" t="s">
        <v>126</v>
      </c>
    </row>
    <row r="187" spans="1:10" ht="15">
      <c r="A187" s="31" t="s">
        <v>44</v>
      </c>
      <c r="B187" s="31" t="s">
        <v>832</v>
      </c>
      <c r="C187" s="31" t="s">
        <v>833</v>
      </c>
      <c r="D187" s="31" t="s">
        <v>546</v>
      </c>
      <c r="E187" s="33" t="s">
        <v>173</v>
      </c>
      <c r="F187" s="33" t="s">
        <v>3</v>
      </c>
      <c r="G187" s="32" t="s">
        <v>834</v>
      </c>
      <c r="H187" s="31" t="s">
        <v>39</v>
      </c>
      <c r="I187" s="31" t="s">
        <v>146</v>
      </c>
      <c r="J187" s="33" t="s">
        <v>126</v>
      </c>
    </row>
    <row r="188" spans="1:10" ht="15">
      <c r="A188" s="31" t="s">
        <v>44</v>
      </c>
      <c r="B188" s="31" t="s">
        <v>835</v>
      </c>
      <c r="C188" s="31" t="s">
        <v>836</v>
      </c>
      <c r="D188" s="31" t="s">
        <v>270</v>
      </c>
      <c r="E188" s="33" t="s">
        <v>128</v>
      </c>
      <c r="F188" s="33" t="s">
        <v>3</v>
      </c>
      <c r="G188" s="32" t="s">
        <v>837</v>
      </c>
      <c r="H188" s="31" t="s">
        <v>15</v>
      </c>
      <c r="I188" s="31" t="s">
        <v>36</v>
      </c>
      <c r="J188" s="33" t="s">
        <v>126</v>
      </c>
    </row>
    <row r="189" spans="1:10" ht="15">
      <c r="A189" s="31" t="s">
        <v>44</v>
      </c>
      <c r="B189" s="31" t="s">
        <v>838</v>
      </c>
      <c r="C189" s="31" t="s">
        <v>839</v>
      </c>
      <c r="D189" s="31" t="s">
        <v>840</v>
      </c>
      <c r="E189" s="33" t="s">
        <v>173</v>
      </c>
      <c r="F189" s="33" t="s">
        <v>3</v>
      </c>
      <c r="G189" s="32" t="s">
        <v>841</v>
      </c>
      <c r="H189" s="31" t="s">
        <v>146</v>
      </c>
      <c r="I189" s="31" t="s">
        <v>687</v>
      </c>
      <c r="J189" s="33" t="s">
        <v>126</v>
      </c>
    </row>
    <row r="190" spans="1:10" ht="15">
      <c r="A190" s="31" t="s">
        <v>144</v>
      </c>
      <c r="B190" s="31" t="s">
        <v>842</v>
      </c>
      <c r="C190" s="31" t="s">
        <v>843</v>
      </c>
      <c r="D190" s="31" t="s">
        <v>336</v>
      </c>
      <c r="E190" s="33" t="s">
        <v>172</v>
      </c>
      <c r="F190" s="33" t="s">
        <v>3</v>
      </c>
      <c r="G190" s="32" t="s">
        <v>844</v>
      </c>
      <c r="H190" s="31" t="s">
        <v>187</v>
      </c>
      <c r="I190" s="31" t="s">
        <v>143</v>
      </c>
      <c r="J190" s="33" t="s">
        <v>451</v>
      </c>
    </row>
    <row r="191" spans="1:10" ht="15">
      <c r="A191" s="31" t="s">
        <v>2</v>
      </c>
      <c r="B191" s="31" t="s">
        <v>845</v>
      </c>
      <c r="C191" s="31" t="s">
        <v>846</v>
      </c>
      <c r="D191" s="31" t="s">
        <v>847</v>
      </c>
      <c r="E191" s="33" t="s">
        <v>173</v>
      </c>
      <c r="F191" s="33" t="s">
        <v>3</v>
      </c>
      <c r="G191" s="32" t="s">
        <v>848</v>
      </c>
      <c r="H191" s="31" t="s">
        <v>20</v>
      </c>
      <c r="I191" s="31" t="s">
        <v>9</v>
      </c>
      <c r="J191" s="33" t="s">
        <v>173</v>
      </c>
    </row>
    <row r="192" spans="1:10" ht="30">
      <c r="A192" s="31" t="s">
        <v>2</v>
      </c>
      <c r="B192" s="31" t="s">
        <v>849</v>
      </c>
      <c r="C192" s="31" t="s">
        <v>850</v>
      </c>
      <c r="D192" s="31" t="s">
        <v>277</v>
      </c>
      <c r="E192" s="33" t="s">
        <v>173</v>
      </c>
      <c r="F192" s="33" t="s">
        <v>3</v>
      </c>
      <c r="G192" s="32" t="s">
        <v>851</v>
      </c>
      <c r="H192" s="31" t="s">
        <v>20</v>
      </c>
      <c r="I192" s="31" t="s">
        <v>9</v>
      </c>
      <c r="J192" s="33" t="s">
        <v>173</v>
      </c>
    </row>
    <row r="193" spans="1:10" ht="30">
      <c r="A193" s="31" t="s">
        <v>2</v>
      </c>
      <c r="B193" s="31" t="s">
        <v>852</v>
      </c>
      <c r="C193" s="31" t="s">
        <v>853</v>
      </c>
      <c r="D193" s="31" t="s">
        <v>430</v>
      </c>
      <c r="E193" s="33" t="s">
        <v>173</v>
      </c>
      <c r="F193" s="33" t="s">
        <v>3</v>
      </c>
      <c r="G193" s="32" t="s">
        <v>854</v>
      </c>
      <c r="H193" s="31" t="s">
        <v>20</v>
      </c>
      <c r="I193" s="31" t="s">
        <v>9</v>
      </c>
      <c r="J193" s="33" t="s">
        <v>173</v>
      </c>
    </row>
    <row r="194" spans="1:10" ht="15">
      <c r="A194" s="31" t="s">
        <v>2</v>
      </c>
      <c r="B194" s="31" t="s">
        <v>855</v>
      </c>
      <c r="C194" s="31" t="s">
        <v>856</v>
      </c>
      <c r="D194" s="31" t="s">
        <v>270</v>
      </c>
      <c r="E194" s="33" t="s">
        <v>173</v>
      </c>
      <c r="F194" s="33" t="s">
        <v>3</v>
      </c>
      <c r="G194" s="32" t="s">
        <v>857</v>
      </c>
      <c r="H194" s="31" t="s">
        <v>20</v>
      </c>
      <c r="I194" s="31" t="s">
        <v>9</v>
      </c>
      <c r="J194" s="33" t="s">
        <v>173</v>
      </c>
    </row>
    <row r="195" spans="1:10" ht="15">
      <c r="A195" s="31" t="s">
        <v>2</v>
      </c>
      <c r="B195" s="31" t="s">
        <v>858</v>
      </c>
      <c r="C195" s="31" t="s">
        <v>859</v>
      </c>
      <c r="D195" s="31" t="s">
        <v>860</v>
      </c>
      <c r="E195" s="33" t="s">
        <v>173</v>
      </c>
      <c r="F195" s="33" t="s">
        <v>3</v>
      </c>
      <c r="G195" s="32" t="s">
        <v>861</v>
      </c>
      <c r="H195" s="31" t="s">
        <v>9</v>
      </c>
      <c r="I195" s="31" t="s">
        <v>20</v>
      </c>
      <c r="J195" s="33" t="s">
        <v>173</v>
      </c>
    </row>
    <row r="196" spans="1:10" ht="15">
      <c r="A196" s="31" t="s">
        <v>2</v>
      </c>
      <c r="B196" s="31" t="s">
        <v>862</v>
      </c>
      <c r="C196" s="31" t="s">
        <v>863</v>
      </c>
      <c r="D196" s="31" t="s">
        <v>301</v>
      </c>
      <c r="E196" s="33" t="s">
        <v>173</v>
      </c>
      <c r="F196" s="33" t="s">
        <v>3</v>
      </c>
      <c r="G196" s="32" t="s">
        <v>864</v>
      </c>
      <c r="H196" s="31" t="s">
        <v>20</v>
      </c>
      <c r="I196" s="31" t="s">
        <v>9</v>
      </c>
      <c r="J196" s="33" t="s">
        <v>173</v>
      </c>
    </row>
    <row r="197" spans="1:10" ht="15">
      <c r="A197" s="31" t="s">
        <v>2</v>
      </c>
      <c r="B197" s="31" t="s">
        <v>865</v>
      </c>
      <c r="C197" s="31" t="s">
        <v>866</v>
      </c>
      <c r="D197" s="31" t="s">
        <v>336</v>
      </c>
      <c r="E197" s="33" t="s">
        <v>173</v>
      </c>
      <c r="F197" s="33" t="s">
        <v>3</v>
      </c>
      <c r="G197" s="32" t="s">
        <v>867</v>
      </c>
      <c r="H197" s="31" t="s">
        <v>9</v>
      </c>
      <c r="I197" s="31" t="s">
        <v>20</v>
      </c>
      <c r="J197" s="33" t="s">
        <v>173</v>
      </c>
    </row>
    <row r="198" spans="1:10" ht="15">
      <c r="A198" s="31" t="s">
        <v>2</v>
      </c>
      <c r="B198" s="31" t="s">
        <v>868</v>
      </c>
      <c r="C198" s="31" t="s">
        <v>869</v>
      </c>
      <c r="D198" s="31" t="s">
        <v>870</v>
      </c>
      <c r="E198" s="33" t="s">
        <v>173</v>
      </c>
      <c r="F198" s="33" t="s">
        <v>3</v>
      </c>
      <c r="G198" s="32" t="s">
        <v>871</v>
      </c>
      <c r="H198" s="31" t="s">
        <v>9</v>
      </c>
      <c r="I198" s="31" t="s">
        <v>20</v>
      </c>
      <c r="J198" s="33" t="s">
        <v>173</v>
      </c>
    </row>
    <row r="199" spans="1:10" ht="15">
      <c r="A199" s="31" t="s">
        <v>2</v>
      </c>
      <c r="B199" s="31" t="s">
        <v>872</v>
      </c>
      <c r="C199" s="31" t="s">
        <v>873</v>
      </c>
      <c r="D199" s="31" t="s">
        <v>301</v>
      </c>
      <c r="E199" s="33" t="s">
        <v>172</v>
      </c>
      <c r="F199" s="33" t="s">
        <v>3</v>
      </c>
      <c r="G199" s="32" t="s">
        <v>874</v>
      </c>
      <c r="H199" s="31" t="s">
        <v>20</v>
      </c>
      <c r="I199" s="31" t="s">
        <v>9</v>
      </c>
      <c r="J199" s="33" t="s">
        <v>451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9.00390625" style="4" customWidth="1"/>
    <col min="2" max="2" width="31.00390625" style="3" customWidth="1"/>
    <col min="3" max="3" width="28.7109375" style="7" customWidth="1"/>
    <col min="4" max="4" width="6.7109375" style="8" customWidth="1"/>
    <col min="5" max="5" width="10.421875" style="10" bestFit="1" customWidth="1"/>
    <col min="6" max="6" width="24.00390625" style="0" customWidth="1"/>
  </cols>
  <sheetData>
    <row r="1" spans="1:5" ht="15">
      <c r="A1" s="21" t="s">
        <v>133</v>
      </c>
      <c r="B1" s="22"/>
      <c r="C1" s="25"/>
      <c r="D1" s="23"/>
      <c r="E1" s="24"/>
    </row>
    <row r="2" spans="1:2" ht="15">
      <c r="A2" s="1"/>
      <c r="B2" s="2"/>
    </row>
    <row r="3" spans="1:5" ht="15">
      <c r="A3" s="1" t="s">
        <v>880</v>
      </c>
      <c r="B3" s="2"/>
      <c r="D3" s="7" t="s">
        <v>99</v>
      </c>
      <c r="E3" s="12" t="s">
        <v>100</v>
      </c>
    </row>
    <row r="4" spans="1:5" ht="15">
      <c r="A4" s="2" t="s">
        <v>56</v>
      </c>
      <c r="B4" s="4" t="s">
        <v>68</v>
      </c>
      <c r="C4" s="7" t="s">
        <v>3</v>
      </c>
      <c r="D4" s="8">
        <v>33</v>
      </c>
      <c r="E4" s="10">
        <f>D4*20/60</f>
        <v>11</v>
      </c>
    </row>
    <row r="5" spans="1:5" ht="15">
      <c r="A5" s="2" t="s">
        <v>58</v>
      </c>
      <c r="B5" s="4" t="s">
        <v>70</v>
      </c>
      <c r="C5" s="11" t="s">
        <v>4</v>
      </c>
      <c r="D5" s="8">
        <v>6</v>
      </c>
      <c r="E5" s="10">
        <f>D5*30/60</f>
        <v>3</v>
      </c>
    </row>
    <row r="6" spans="1:5" ht="15">
      <c r="A6" s="2" t="s">
        <v>59</v>
      </c>
      <c r="B6" s="4" t="s">
        <v>71</v>
      </c>
      <c r="C6" s="11" t="s">
        <v>54</v>
      </c>
      <c r="D6" s="8">
        <f>D4+D5</f>
        <v>39</v>
      </c>
      <c r="E6" s="12" t="s">
        <v>125</v>
      </c>
    </row>
    <row r="7" spans="1:4" ht="15">
      <c r="A7" s="2"/>
      <c r="B7" s="13" t="s">
        <v>188</v>
      </c>
      <c r="C7" s="9"/>
      <c r="D7" s="10"/>
    </row>
    <row r="8" spans="1:2" ht="15">
      <c r="A8" s="2"/>
      <c r="B8" s="4" t="s">
        <v>72</v>
      </c>
    </row>
    <row r="9" spans="1:3" ht="15">
      <c r="A9" s="2"/>
      <c r="B9" s="4" t="s">
        <v>73</v>
      </c>
      <c r="C9" s="4"/>
    </row>
    <row r="10" spans="1:5" ht="15">
      <c r="A10" s="2"/>
      <c r="C10" s="11"/>
      <c r="D10" s="11"/>
      <c r="E10" s="9"/>
    </row>
    <row r="11" spans="1:5" ht="15">
      <c r="A11" s="1" t="s">
        <v>182</v>
      </c>
      <c r="B11" s="2"/>
      <c r="D11" s="7" t="s">
        <v>99</v>
      </c>
      <c r="E11" s="12" t="s">
        <v>100</v>
      </c>
    </row>
    <row r="12" spans="1:5" ht="15">
      <c r="A12" s="2" t="s">
        <v>78</v>
      </c>
      <c r="B12" s="4" t="s">
        <v>110</v>
      </c>
      <c r="C12" s="7" t="s">
        <v>3</v>
      </c>
      <c r="D12" s="8">
        <v>42</v>
      </c>
      <c r="E12" s="10">
        <f>D12*20/60</f>
        <v>14</v>
      </c>
    </row>
    <row r="13" spans="1:5" ht="15">
      <c r="A13" s="2" t="s">
        <v>58</v>
      </c>
      <c r="B13" s="5" t="s">
        <v>178</v>
      </c>
      <c r="C13" s="11" t="s">
        <v>4</v>
      </c>
      <c r="D13" s="8">
        <v>3</v>
      </c>
      <c r="E13" s="10">
        <f>D13*30/60</f>
        <v>1.5</v>
      </c>
    </row>
    <row r="14" spans="1:5" ht="15">
      <c r="A14" s="2" t="s">
        <v>93</v>
      </c>
      <c r="B14" s="4" t="s">
        <v>129</v>
      </c>
      <c r="C14" s="11" t="s">
        <v>54</v>
      </c>
      <c r="D14" s="8">
        <f>D12+D13</f>
        <v>45</v>
      </c>
      <c r="E14" s="12" t="s">
        <v>125</v>
      </c>
    </row>
    <row r="15" ht="15">
      <c r="B15" s="4" t="s">
        <v>81</v>
      </c>
    </row>
    <row r="16" spans="1:10" ht="15">
      <c r="A16" s="2"/>
      <c r="B16" s="4" t="s">
        <v>92</v>
      </c>
      <c r="D16" s="10"/>
      <c r="F16" s="4"/>
      <c r="G16" s="26"/>
      <c r="H16" s="27"/>
      <c r="I16" s="10"/>
      <c r="J16" s="4"/>
    </row>
    <row r="17" spans="1:10" ht="15">
      <c r="A17" s="2"/>
      <c r="B17" s="4" t="s">
        <v>82</v>
      </c>
      <c r="D17" s="10"/>
      <c r="F17" s="4"/>
      <c r="G17" s="26"/>
      <c r="H17" s="28"/>
      <c r="I17" s="10"/>
      <c r="J17" s="4"/>
    </row>
    <row r="18" spans="1:10" ht="15">
      <c r="A18" s="2"/>
      <c r="B18" s="4" t="s">
        <v>91</v>
      </c>
      <c r="D18" s="10"/>
      <c r="F18" s="4"/>
      <c r="G18" s="26"/>
      <c r="H18" s="28"/>
      <c r="I18" s="10"/>
      <c r="J18" s="4"/>
    </row>
    <row r="19" spans="1:10" ht="15">
      <c r="A19" s="2"/>
      <c r="B19" s="4" t="s">
        <v>80</v>
      </c>
      <c r="D19" s="10"/>
      <c r="F19" s="13"/>
      <c r="G19" s="26"/>
      <c r="H19" s="28"/>
      <c r="I19" s="10"/>
      <c r="J19" s="4"/>
    </row>
    <row r="20" spans="1:10" ht="15">
      <c r="A20" s="2"/>
      <c r="B20" s="4" t="s">
        <v>132</v>
      </c>
      <c r="D20" s="10"/>
      <c r="F20" s="4"/>
      <c r="G20" s="11"/>
      <c r="H20" s="7"/>
      <c r="I20" s="12"/>
      <c r="J20" s="4"/>
    </row>
    <row r="21" spans="1:10" ht="15">
      <c r="A21" s="2"/>
      <c r="B21" s="4"/>
      <c r="D21" s="10"/>
      <c r="F21" s="4"/>
      <c r="G21" s="7"/>
      <c r="H21" s="8"/>
      <c r="I21" s="10"/>
      <c r="J21" s="4"/>
    </row>
    <row r="22" spans="1:10" ht="15">
      <c r="A22" s="6" t="s">
        <v>879</v>
      </c>
      <c r="B22" s="4"/>
      <c r="C22" s="26"/>
      <c r="D22" s="26" t="s">
        <v>99</v>
      </c>
      <c r="E22" s="12" t="s">
        <v>100</v>
      </c>
      <c r="F22" s="4"/>
      <c r="G22" s="7"/>
      <c r="H22" s="8"/>
      <c r="I22" s="10"/>
      <c r="J22" s="4"/>
    </row>
    <row r="23" spans="1:10" ht="15">
      <c r="A23" s="4" t="s">
        <v>56</v>
      </c>
      <c r="B23" s="4" t="s">
        <v>57</v>
      </c>
      <c r="C23" s="7" t="s">
        <v>3</v>
      </c>
      <c r="D23" s="8">
        <v>9</v>
      </c>
      <c r="E23" s="10">
        <f>D23*20/60</f>
        <v>3</v>
      </c>
      <c r="F23" s="4"/>
      <c r="G23" s="7"/>
      <c r="H23" s="8"/>
      <c r="I23" s="10"/>
      <c r="J23" s="4"/>
    </row>
    <row r="24" spans="1:10" ht="15">
      <c r="A24" s="4" t="s">
        <v>58</v>
      </c>
      <c r="B24" s="4" t="s">
        <v>121</v>
      </c>
      <c r="C24" s="26" t="s">
        <v>4</v>
      </c>
      <c r="D24" s="27">
        <v>24</v>
      </c>
      <c r="E24" s="10">
        <f>D24*30/60</f>
        <v>12</v>
      </c>
      <c r="F24" s="4"/>
      <c r="G24" s="7"/>
      <c r="H24" s="8"/>
      <c r="I24" s="10"/>
      <c r="J24" s="4"/>
    </row>
    <row r="25" spans="1:10" ht="15">
      <c r="A25" s="4" t="s">
        <v>59</v>
      </c>
      <c r="B25" s="4" t="s">
        <v>53</v>
      </c>
      <c r="C25" s="26" t="s">
        <v>54</v>
      </c>
      <c r="D25" s="26">
        <f>SUM(D23:D24)</f>
        <v>33</v>
      </c>
      <c r="E25" s="7" t="s">
        <v>125</v>
      </c>
      <c r="F25" s="4"/>
      <c r="G25" s="9"/>
      <c r="H25" s="10"/>
      <c r="I25" s="10"/>
      <c r="J25" s="4"/>
    </row>
    <row r="26" spans="2:10" ht="15">
      <c r="B26" s="4" t="s">
        <v>189</v>
      </c>
      <c r="D26" s="27"/>
      <c r="F26" s="4"/>
      <c r="G26" s="9"/>
      <c r="H26" s="10"/>
      <c r="I26" s="10"/>
      <c r="J26" s="4"/>
    </row>
    <row r="27" spans="2:10" ht="15">
      <c r="B27" s="4" t="s">
        <v>62</v>
      </c>
      <c r="F27" s="4"/>
      <c r="G27" s="9"/>
      <c r="H27" s="10"/>
      <c r="I27" s="10"/>
      <c r="J27" s="4"/>
    </row>
    <row r="28" spans="2:10" ht="15">
      <c r="B28" s="4" t="s">
        <v>123</v>
      </c>
      <c r="F28" s="4"/>
      <c r="G28" s="9"/>
      <c r="H28" s="10"/>
      <c r="I28" s="10"/>
      <c r="J28" s="4"/>
    </row>
    <row r="29" ht="15">
      <c r="A29" s="2"/>
    </row>
    <row r="30" spans="1:5" ht="15">
      <c r="A30" s="21" t="s">
        <v>131</v>
      </c>
      <c r="B30" s="22"/>
      <c r="C30" s="40"/>
      <c r="D30" s="23"/>
      <c r="E30" s="24"/>
    </row>
    <row r="31" spans="1:3" ht="15">
      <c r="A31" s="1"/>
      <c r="B31" s="2"/>
      <c r="C31" s="11"/>
    </row>
    <row r="32" spans="1:5" ht="15">
      <c r="A32" s="6" t="s">
        <v>881</v>
      </c>
      <c r="B32" s="4"/>
      <c r="C32" s="26"/>
      <c r="D32" s="26" t="s">
        <v>99</v>
      </c>
      <c r="E32" s="12" t="s">
        <v>100</v>
      </c>
    </row>
    <row r="33" spans="1:5" ht="15">
      <c r="A33" s="4" t="s">
        <v>56</v>
      </c>
      <c r="B33" s="4" t="s">
        <v>74</v>
      </c>
      <c r="C33" s="7" t="s">
        <v>3</v>
      </c>
      <c r="D33" s="8">
        <v>13</v>
      </c>
      <c r="E33" s="10">
        <f>D33*20/60</f>
        <v>4.333333333333333</v>
      </c>
    </row>
    <row r="34" spans="1:5" ht="15">
      <c r="A34" s="4" t="s">
        <v>58</v>
      </c>
      <c r="B34" s="4" t="s">
        <v>91</v>
      </c>
      <c r="C34" s="11" t="s">
        <v>4</v>
      </c>
      <c r="D34" s="8">
        <v>13</v>
      </c>
      <c r="E34" s="10">
        <f>D34*30/60</f>
        <v>6.5</v>
      </c>
    </row>
    <row r="35" spans="1:6" ht="15">
      <c r="A35" s="4" t="s">
        <v>59</v>
      </c>
      <c r="B35" s="4" t="s">
        <v>75</v>
      </c>
      <c r="C35" s="26" t="s">
        <v>185</v>
      </c>
      <c r="D35" s="28">
        <v>20</v>
      </c>
      <c r="E35" s="10">
        <f>D35*15/60</f>
        <v>5</v>
      </c>
      <c r="F35" s="2"/>
    </row>
    <row r="36" spans="2:6" ht="15">
      <c r="B36" s="4" t="s">
        <v>76</v>
      </c>
      <c r="C36" s="26" t="s">
        <v>114</v>
      </c>
      <c r="D36" s="28">
        <v>21</v>
      </c>
      <c r="E36" s="10">
        <f>D36*15/60</f>
        <v>5.25</v>
      </c>
      <c r="F36" s="2"/>
    </row>
    <row r="37" spans="2:5" ht="15">
      <c r="B37" s="4" t="s">
        <v>134</v>
      </c>
      <c r="C37" s="26" t="s">
        <v>54</v>
      </c>
      <c r="D37" s="26">
        <f>SUM(D33:D36)</f>
        <v>67</v>
      </c>
      <c r="E37" s="7" t="s">
        <v>112</v>
      </c>
    </row>
    <row r="38" ht="15">
      <c r="B38" s="4" t="s">
        <v>72</v>
      </c>
    </row>
    <row r="39" spans="1:6" ht="15">
      <c r="A39" s="4" t="s">
        <v>83</v>
      </c>
      <c r="B39" s="4" t="s">
        <v>106</v>
      </c>
      <c r="D39" s="28"/>
      <c r="F39" s="2"/>
    </row>
    <row r="40" spans="1:4" ht="15">
      <c r="A40" s="1"/>
      <c r="B40" s="2"/>
      <c r="C40" s="26"/>
      <c r="D40" s="28"/>
    </row>
    <row r="41" spans="1:5" ht="15">
      <c r="A41" s="6" t="s">
        <v>193</v>
      </c>
      <c r="B41" s="4"/>
      <c r="D41" s="7" t="s">
        <v>99</v>
      </c>
      <c r="E41" s="12" t="s">
        <v>100</v>
      </c>
    </row>
    <row r="42" spans="1:5" ht="15">
      <c r="A42" s="2" t="s">
        <v>56</v>
      </c>
      <c r="B42" s="4" t="s">
        <v>86</v>
      </c>
      <c r="C42" s="7" t="s">
        <v>3</v>
      </c>
      <c r="D42" s="8">
        <v>25</v>
      </c>
      <c r="E42" s="10">
        <f>D42*20/60</f>
        <v>8.333333333333334</v>
      </c>
    </row>
    <row r="43" spans="1:5" ht="15">
      <c r="A43" s="2" t="s">
        <v>58</v>
      </c>
      <c r="B43" s="4" t="s">
        <v>88</v>
      </c>
      <c r="C43" s="11" t="s">
        <v>4</v>
      </c>
      <c r="D43" s="8">
        <v>3</v>
      </c>
      <c r="E43" s="10">
        <f>D43*30/60</f>
        <v>1.5</v>
      </c>
    </row>
    <row r="44" spans="1:5" ht="15">
      <c r="A44" s="2" t="s">
        <v>87</v>
      </c>
      <c r="B44" s="4" t="s">
        <v>140</v>
      </c>
      <c r="C44" s="11" t="s">
        <v>141</v>
      </c>
      <c r="D44" s="27">
        <v>3</v>
      </c>
      <c r="E44" s="10">
        <f>D44*15/60</f>
        <v>0.75</v>
      </c>
    </row>
    <row r="45" spans="2:5" ht="15">
      <c r="B45" s="4" t="s">
        <v>69</v>
      </c>
      <c r="C45" s="7" t="s">
        <v>120</v>
      </c>
      <c r="D45" s="27">
        <v>1</v>
      </c>
      <c r="E45" s="10">
        <f>D45*15/60</f>
        <v>0.25</v>
      </c>
    </row>
    <row r="46" spans="2:5" ht="15">
      <c r="B46" s="4" t="s">
        <v>129</v>
      </c>
      <c r="C46" s="26" t="s">
        <v>192</v>
      </c>
      <c r="D46" s="27">
        <v>3</v>
      </c>
      <c r="E46" s="10">
        <f>D46*15/60</f>
        <v>0.75</v>
      </c>
    </row>
    <row r="47" spans="2:6" ht="15">
      <c r="B47" s="4" t="s">
        <v>89</v>
      </c>
      <c r="C47" s="7" t="s">
        <v>191</v>
      </c>
      <c r="D47" s="27">
        <v>1</v>
      </c>
      <c r="E47" s="39">
        <f>D47*15/60</f>
        <v>0.25</v>
      </c>
      <c r="F47" s="2"/>
    </row>
    <row r="48" spans="2:5" ht="15">
      <c r="B48" s="4" t="s">
        <v>170</v>
      </c>
      <c r="C48" s="11" t="s">
        <v>54</v>
      </c>
      <c r="D48" s="7">
        <f>SUM(D42:D47)</f>
        <v>36</v>
      </c>
      <c r="E48" s="12" t="s">
        <v>125</v>
      </c>
    </row>
    <row r="49" ht="15">
      <c r="B49" s="4" t="s">
        <v>95</v>
      </c>
    </row>
    <row r="50" ht="15">
      <c r="B50" s="4" t="s">
        <v>73</v>
      </c>
    </row>
    <row r="51" ht="15">
      <c r="B51" s="4" t="s">
        <v>94</v>
      </c>
    </row>
    <row r="52" spans="1:2" ht="15">
      <c r="A52" s="2"/>
      <c r="B52" s="4"/>
    </row>
    <row r="53" spans="1:5" ht="15">
      <c r="A53" s="1" t="s">
        <v>875</v>
      </c>
      <c r="B53" s="2"/>
      <c r="D53" s="7" t="s">
        <v>99</v>
      </c>
      <c r="E53" s="12" t="s">
        <v>100</v>
      </c>
    </row>
    <row r="54" spans="1:5" ht="15">
      <c r="A54" s="2" t="s">
        <v>56</v>
      </c>
      <c r="B54" s="4" t="s">
        <v>176</v>
      </c>
      <c r="C54" s="7" t="s">
        <v>3</v>
      </c>
      <c r="D54" s="8">
        <v>3</v>
      </c>
      <c r="E54" s="10">
        <f>D54*20/60</f>
        <v>1</v>
      </c>
    </row>
    <row r="55" spans="1:5" ht="15">
      <c r="A55" s="2" t="s">
        <v>58</v>
      </c>
      <c r="B55" s="4" t="s">
        <v>65</v>
      </c>
      <c r="C55" s="7" t="s">
        <v>4</v>
      </c>
      <c r="D55" s="8">
        <v>1</v>
      </c>
      <c r="E55" s="10">
        <f>D55*30/60</f>
        <v>0.5</v>
      </c>
    </row>
    <row r="56" spans="1:5" ht="15">
      <c r="A56" s="2" t="s">
        <v>59</v>
      </c>
      <c r="B56" s="4" t="s">
        <v>64</v>
      </c>
      <c r="C56" s="26" t="s">
        <v>103</v>
      </c>
      <c r="D56" s="28">
        <v>11</v>
      </c>
      <c r="E56" s="10">
        <f>D56*20/60</f>
        <v>3.6666666666666665</v>
      </c>
    </row>
    <row r="57" spans="1:5" ht="15">
      <c r="A57" s="2"/>
      <c r="B57" s="4" t="s">
        <v>67</v>
      </c>
      <c r="C57" s="26" t="s">
        <v>54</v>
      </c>
      <c r="D57" s="26">
        <f>SUM(D54:D56)</f>
        <v>15</v>
      </c>
      <c r="E57" s="12" t="s">
        <v>127</v>
      </c>
    </row>
    <row r="58" spans="1:2" ht="15">
      <c r="A58" s="2"/>
      <c r="B58" s="4" t="s">
        <v>63</v>
      </c>
    </row>
    <row r="59" spans="1:4" ht="15">
      <c r="A59" s="2"/>
      <c r="C59" s="26"/>
      <c r="D59" s="28"/>
    </row>
    <row r="60" spans="1:5" ht="15">
      <c r="A60" s="1" t="s">
        <v>876</v>
      </c>
      <c r="C60" s="26"/>
      <c r="D60" s="26" t="s">
        <v>99</v>
      </c>
      <c r="E60" s="12" t="s">
        <v>100</v>
      </c>
    </row>
    <row r="61" spans="1:5" ht="15">
      <c r="A61" s="2" t="s">
        <v>56</v>
      </c>
      <c r="B61" s="4" t="s">
        <v>111</v>
      </c>
      <c r="C61" s="7" t="s">
        <v>3</v>
      </c>
      <c r="D61" s="8">
        <v>5</v>
      </c>
      <c r="E61" s="10">
        <f>D61*20/60</f>
        <v>1.6666666666666667</v>
      </c>
    </row>
    <row r="62" spans="1:5" ht="15">
      <c r="A62" s="2" t="s">
        <v>58</v>
      </c>
      <c r="B62" s="4" t="s">
        <v>121</v>
      </c>
      <c r="C62" s="26" t="s">
        <v>4</v>
      </c>
      <c r="D62" s="27">
        <v>3</v>
      </c>
      <c r="E62" s="10">
        <f>D62*30/60</f>
        <v>1.5</v>
      </c>
    </row>
    <row r="63" spans="1:5" ht="15">
      <c r="A63" s="2" t="s">
        <v>59</v>
      </c>
      <c r="B63" s="4" t="s">
        <v>53</v>
      </c>
      <c r="C63" s="26" t="s">
        <v>877</v>
      </c>
      <c r="D63" s="28">
        <v>10</v>
      </c>
      <c r="E63" s="10">
        <f>D63*20/60</f>
        <v>3.3333333333333335</v>
      </c>
    </row>
    <row r="64" spans="2:5" ht="15">
      <c r="B64" s="4" t="s">
        <v>176</v>
      </c>
      <c r="C64" s="26" t="s">
        <v>101</v>
      </c>
      <c r="D64" s="27">
        <v>1</v>
      </c>
      <c r="E64" s="10">
        <f>D64*15/60</f>
        <v>0.25</v>
      </c>
    </row>
    <row r="65" spans="2:5" ht="15">
      <c r="B65" s="4" t="s">
        <v>66</v>
      </c>
      <c r="C65" s="26" t="s">
        <v>102</v>
      </c>
      <c r="D65" s="27">
        <v>1</v>
      </c>
      <c r="E65" s="10">
        <f>D65*15/60</f>
        <v>0.25</v>
      </c>
    </row>
    <row r="66" spans="2:5" ht="15">
      <c r="B66" s="4" t="s">
        <v>67</v>
      </c>
      <c r="C66" s="26" t="s">
        <v>54</v>
      </c>
      <c r="D66" s="26">
        <f>SUM(D61:D65)</f>
        <v>20</v>
      </c>
      <c r="E66" s="12" t="s">
        <v>127</v>
      </c>
    </row>
    <row r="67" spans="2:6" ht="15">
      <c r="B67" s="4" t="s">
        <v>63</v>
      </c>
      <c r="C67" s="26"/>
      <c r="D67" s="27"/>
      <c r="F67" s="2"/>
    </row>
    <row r="68" spans="1:4" ht="15">
      <c r="A68" s="2"/>
      <c r="C68" s="26"/>
      <c r="D68" s="27"/>
    </row>
    <row r="69" spans="1:5" ht="15">
      <c r="A69" s="1" t="s">
        <v>96</v>
      </c>
      <c r="B69" s="2"/>
      <c r="C69" s="26"/>
      <c r="D69" s="26" t="s">
        <v>99</v>
      </c>
      <c r="E69" s="12" t="s">
        <v>100</v>
      </c>
    </row>
    <row r="70" spans="1:5" ht="15">
      <c r="A70" s="2" t="s">
        <v>56</v>
      </c>
      <c r="B70" s="4" t="s">
        <v>176</v>
      </c>
      <c r="C70" s="26" t="s">
        <v>4</v>
      </c>
      <c r="D70" s="27">
        <v>3</v>
      </c>
      <c r="E70" s="10">
        <f>D70*30/60</f>
        <v>1.5</v>
      </c>
    </row>
    <row r="71" spans="1:5" ht="15">
      <c r="A71" s="2" t="s">
        <v>58</v>
      </c>
      <c r="B71" s="4" t="s">
        <v>110</v>
      </c>
      <c r="C71" s="26" t="s">
        <v>119</v>
      </c>
      <c r="D71" s="27">
        <v>4</v>
      </c>
      <c r="E71" s="10">
        <f>D71*30/60</f>
        <v>2</v>
      </c>
    </row>
    <row r="72" spans="1:5" ht="15">
      <c r="A72" s="2" t="s">
        <v>59</v>
      </c>
      <c r="B72" s="4" t="s">
        <v>129</v>
      </c>
      <c r="C72" s="26" t="s">
        <v>118</v>
      </c>
      <c r="D72" s="27">
        <v>4</v>
      </c>
      <c r="E72" s="10">
        <f>D72*15/60</f>
        <v>1</v>
      </c>
    </row>
    <row r="73" spans="1:5" ht="15">
      <c r="A73" s="2"/>
      <c r="B73" s="4" t="s">
        <v>89</v>
      </c>
      <c r="C73" s="26" t="s">
        <v>117</v>
      </c>
      <c r="D73" s="27">
        <v>1</v>
      </c>
      <c r="E73" s="10">
        <f>D73*15/60</f>
        <v>0.25</v>
      </c>
    </row>
    <row r="74" spans="1:5" ht="15">
      <c r="A74" s="2"/>
      <c r="B74" s="4" t="s">
        <v>84</v>
      </c>
      <c r="C74" s="26" t="s">
        <v>54</v>
      </c>
      <c r="D74" s="26">
        <f>SUM(D70:D73)</f>
        <v>12</v>
      </c>
      <c r="E74" s="7" t="s">
        <v>127</v>
      </c>
    </row>
    <row r="75" ht="15">
      <c r="B75" s="4" t="s">
        <v>95</v>
      </c>
    </row>
    <row r="76" spans="2:4" ht="15">
      <c r="B76" s="4" t="s">
        <v>62</v>
      </c>
      <c r="C76" s="26"/>
      <c r="D76" s="27"/>
    </row>
    <row r="77" spans="1:5" ht="15">
      <c r="A77" s="4" t="s">
        <v>85</v>
      </c>
      <c r="B77" s="4" t="s">
        <v>90</v>
      </c>
      <c r="C77" s="26"/>
      <c r="D77" s="26"/>
      <c r="E77" s="7"/>
    </row>
    <row r="78" spans="1:4" ht="15">
      <c r="A78" s="1"/>
      <c r="B78" s="2"/>
      <c r="C78" s="26"/>
      <c r="D78" s="27"/>
    </row>
    <row r="79" spans="1:5" ht="15">
      <c r="A79" s="21" t="s">
        <v>197</v>
      </c>
      <c r="B79" s="22"/>
      <c r="C79" s="29"/>
      <c r="D79" s="30"/>
      <c r="E79" s="24"/>
    </row>
    <row r="80" spans="1:4" ht="15">
      <c r="A80" s="1"/>
      <c r="B80" s="2"/>
      <c r="C80" s="26"/>
      <c r="D80" s="27"/>
    </row>
    <row r="81" spans="1:5" ht="15">
      <c r="A81" s="6" t="s">
        <v>882</v>
      </c>
      <c r="B81" s="4"/>
      <c r="C81" s="26"/>
      <c r="D81" s="26" t="s">
        <v>99</v>
      </c>
      <c r="E81" s="12" t="s">
        <v>100</v>
      </c>
    </row>
    <row r="82" spans="1:5" ht="15">
      <c r="A82" s="4" t="s">
        <v>56</v>
      </c>
      <c r="B82" s="4" t="s">
        <v>74</v>
      </c>
      <c r="C82" s="26" t="s">
        <v>186</v>
      </c>
      <c r="D82" s="27">
        <v>3</v>
      </c>
      <c r="E82" s="10">
        <f aca="true" t="shared" si="0" ref="E82:E87">D82*15/60</f>
        <v>0.75</v>
      </c>
    </row>
    <row r="83" spans="1:5" ht="15">
      <c r="A83" s="4" t="s">
        <v>58</v>
      </c>
      <c r="B83" s="4" t="s">
        <v>68</v>
      </c>
      <c r="C83" s="26" t="s">
        <v>195</v>
      </c>
      <c r="D83" s="27">
        <v>1</v>
      </c>
      <c r="E83" s="10">
        <f t="shared" si="0"/>
        <v>0.25</v>
      </c>
    </row>
    <row r="84" spans="1:6" ht="15">
      <c r="A84" s="4" t="s">
        <v>59</v>
      </c>
      <c r="B84" s="4" t="s">
        <v>60</v>
      </c>
      <c r="C84" s="26" t="s">
        <v>183</v>
      </c>
      <c r="D84" s="27">
        <v>55</v>
      </c>
      <c r="E84" s="10">
        <f t="shared" si="0"/>
        <v>13.75</v>
      </c>
      <c r="F84" s="14"/>
    </row>
    <row r="85" spans="2:5" ht="15">
      <c r="B85" s="4" t="s">
        <v>70</v>
      </c>
      <c r="C85" s="26" t="s">
        <v>180</v>
      </c>
      <c r="D85" s="28">
        <v>2</v>
      </c>
      <c r="E85" s="10">
        <f t="shared" si="0"/>
        <v>0.5</v>
      </c>
    </row>
    <row r="86" spans="2:5" ht="15">
      <c r="B86" s="4" t="s">
        <v>75</v>
      </c>
      <c r="C86" s="26" t="s">
        <v>179</v>
      </c>
      <c r="D86" s="27">
        <v>68</v>
      </c>
      <c r="E86" s="10">
        <f t="shared" si="0"/>
        <v>17</v>
      </c>
    </row>
    <row r="87" spans="2:5" ht="15">
      <c r="B87" s="4" t="s">
        <v>130</v>
      </c>
      <c r="C87" s="26" t="s">
        <v>104</v>
      </c>
      <c r="D87" s="27">
        <v>51</v>
      </c>
      <c r="E87" s="10">
        <f t="shared" si="0"/>
        <v>12.75</v>
      </c>
    </row>
    <row r="88" spans="2:6" ht="15">
      <c r="B88" s="4" t="s">
        <v>122</v>
      </c>
      <c r="C88" s="26" t="s">
        <v>54</v>
      </c>
      <c r="D88" s="26">
        <f>SUM(D82:D87)</f>
        <v>180</v>
      </c>
      <c r="E88" s="7" t="s">
        <v>883</v>
      </c>
      <c r="F88" s="14"/>
    </row>
    <row r="89" spans="2:4" ht="15">
      <c r="B89" s="4" t="s">
        <v>76</v>
      </c>
      <c r="D89" s="28"/>
    </row>
    <row r="90" spans="2:4" ht="15">
      <c r="B90" s="4" t="s">
        <v>134</v>
      </c>
      <c r="C90" s="26"/>
      <c r="D90" s="28"/>
    </row>
    <row r="91" spans="2:4" ht="15">
      <c r="B91" s="13" t="s">
        <v>188</v>
      </c>
      <c r="D91" s="28"/>
    </row>
    <row r="92" spans="1:4" ht="15">
      <c r="A92" s="4" t="s">
        <v>83</v>
      </c>
      <c r="B92" s="4" t="s">
        <v>77</v>
      </c>
      <c r="D92" s="28"/>
    </row>
    <row r="93" ht="15">
      <c r="B93" s="4" t="s">
        <v>886</v>
      </c>
    </row>
    <row r="94" ht="15">
      <c r="B94" s="4" t="s">
        <v>97</v>
      </c>
    </row>
    <row r="95" spans="3:4" ht="15">
      <c r="C95" s="26"/>
      <c r="D95" s="27"/>
    </row>
    <row r="96" spans="1:5" ht="15">
      <c r="A96" s="1" t="s">
        <v>181</v>
      </c>
      <c r="B96" s="2"/>
      <c r="C96" s="26"/>
      <c r="D96" s="26" t="s">
        <v>99</v>
      </c>
      <c r="E96" s="12" t="s">
        <v>100</v>
      </c>
    </row>
    <row r="97" spans="1:5" ht="15">
      <c r="A97" s="2" t="s">
        <v>56</v>
      </c>
      <c r="B97" s="4" t="s">
        <v>57</v>
      </c>
      <c r="C97" s="26" t="s">
        <v>194</v>
      </c>
      <c r="D97" s="28">
        <v>3</v>
      </c>
      <c r="E97" s="10">
        <f aca="true" t="shared" si="1" ref="E97:E102">D97*20/60</f>
        <v>1</v>
      </c>
    </row>
    <row r="98" spans="1:5" ht="15">
      <c r="A98" s="2" t="s">
        <v>58</v>
      </c>
      <c r="B98" s="4" t="s">
        <v>121</v>
      </c>
      <c r="C98" s="26" t="s">
        <v>135</v>
      </c>
      <c r="D98" s="27">
        <v>1</v>
      </c>
      <c r="E98" s="10">
        <f t="shared" si="1"/>
        <v>0.3333333333333333</v>
      </c>
    </row>
    <row r="99" spans="1:5" ht="15">
      <c r="A99" s="2" t="s">
        <v>59</v>
      </c>
      <c r="B99" s="4" t="s">
        <v>53</v>
      </c>
      <c r="C99" s="26" t="s">
        <v>136</v>
      </c>
      <c r="D99" s="27">
        <v>2</v>
      </c>
      <c r="E99" s="10">
        <f t="shared" si="1"/>
        <v>0.6666666666666666</v>
      </c>
    </row>
    <row r="100" spans="2:5" ht="15">
      <c r="B100" s="4" t="s">
        <v>61</v>
      </c>
      <c r="C100" s="26" t="s">
        <v>139</v>
      </c>
      <c r="D100" s="27">
        <v>56</v>
      </c>
      <c r="E100" s="10">
        <f t="shared" si="1"/>
        <v>18.666666666666668</v>
      </c>
    </row>
    <row r="101" spans="1:5" ht="15">
      <c r="A101" s="2"/>
      <c r="B101" s="4" t="s">
        <v>62</v>
      </c>
      <c r="C101" s="26" t="s">
        <v>137</v>
      </c>
      <c r="D101" s="28">
        <v>1</v>
      </c>
      <c r="E101" s="10">
        <f t="shared" si="1"/>
        <v>0.3333333333333333</v>
      </c>
    </row>
    <row r="102" spans="1:5" ht="15">
      <c r="A102" s="2"/>
      <c r="B102" s="4" t="s">
        <v>123</v>
      </c>
      <c r="C102" s="26" t="s">
        <v>138</v>
      </c>
      <c r="D102" s="28">
        <v>19</v>
      </c>
      <c r="E102" s="10">
        <f t="shared" si="1"/>
        <v>6.333333333333333</v>
      </c>
    </row>
    <row r="103" spans="1:5" ht="15">
      <c r="A103" s="2" t="s">
        <v>83</v>
      </c>
      <c r="B103" s="4" t="s">
        <v>98</v>
      </c>
      <c r="C103" s="26" t="s">
        <v>54</v>
      </c>
      <c r="D103" s="26">
        <f>SUM(D97:D102)</f>
        <v>82</v>
      </c>
      <c r="E103" s="7" t="s">
        <v>196</v>
      </c>
    </row>
    <row r="104" spans="1:5" ht="15">
      <c r="A104" s="2"/>
      <c r="B104" s="4" t="s">
        <v>887</v>
      </c>
      <c r="C104" s="26"/>
      <c r="D104" s="26"/>
      <c r="E104" s="7"/>
    </row>
    <row r="105" spans="3:4" ht="15">
      <c r="C105" s="26"/>
      <c r="D105" s="27"/>
    </row>
    <row r="106" spans="1:5" ht="15">
      <c r="A106" s="6" t="s">
        <v>885</v>
      </c>
      <c r="B106" s="4"/>
      <c r="C106" s="26"/>
      <c r="D106" s="26" t="s">
        <v>99</v>
      </c>
      <c r="E106" s="12" t="s">
        <v>100</v>
      </c>
    </row>
    <row r="107" spans="1:5" ht="15">
      <c r="A107" s="4" t="s">
        <v>56</v>
      </c>
      <c r="B107" s="4" t="s">
        <v>57</v>
      </c>
      <c r="C107" s="26" t="s">
        <v>105</v>
      </c>
      <c r="D107" s="28">
        <v>21</v>
      </c>
      <c r="E107" s="10">
        <f>D107*15/60</f>
        <v>5.25</v>
      </c>
    </row>
    <row r="108" spans="1:5" ht="15">
      <c r="A108" s="4" t="s">
        <v>58</v>
      </c>
      <c r="B108" s="4" t="s">
        <v>60</v>
      </c>
      <c r="C108" s="26" t="s">
        <v>109</v>
      </c>
      <c r="D108" s="27">
        <v>21</v>
      </c>
      <c r="E108" s="10">
        <f>D108*20/60</f>
        <v>7</v>
      </c>
    </row>
    <row r="109" spans="1:5" ht="15">
      <c r="A109" s="4" t="s">
        <v>59</v>
      </c>
      <c r="B109" s="4" t="s">
        <v>53</v>
      </c>
      <c r="C109" s="26" t="s">
        <v>54</v>
      </c>
      <c r="D109" s="26">
        <f>SUM(D107:D108)</f>
        <v>42</v>
      </c>
      <c r="E109" s="7" t="s">
        <v>125</v>
      </c>
    </row>
    <row r="110" ht="15">
      <c r="B110" s="4" t="s">
        <v>121</v>
      </c>
    </row>
    <row r="111" ht="15">
      <c r="B111" s="4" t="s">
        <v>122</v>
      </c>
    </row>
    <row r="112" spans="2:4" ht="15">
      <c r="B112" s="4" t="s">
        <v>189</v>
      </c>
      <c r="D112" s="27"/>
    </row>
    <row r="113" spans="2:4" ht="15">
      <c r="B113" s="4" t="s">
        <v>62</v>
      </c>
      <c r="D113" s="27"/>
    </row>
    <row r="114" spans="2:4" ht="15">
      <c r="B114" s="4" t="s">
        <v>123</v>
      </c>
      <c r="D114" s="27"/>
    </row>
    <row r="115" spans="1:4" ht="15">
      <c r="A115" s="4" t="s">
        <v>83</v>
      </c>
      <c r="B115" s="4" t="s">
        <v>97</v>
      </c>
      <c r="C115" s="26"/>
      <c r="D115" s="27"/>
    </row>
    <row r="116" spans="3:4" ht="15">
      <c r="C116" s="26"/>
      <c r="D116" s="27"/>
    </row>
    <row r="117" spans="1:5" ht="15">
      <c r="A117" s="6" t="s">
        <v>884</v>
      </c>
      <c r="B117" s="4"/>
      <c r="C117" s="26"/>
      <c r="D117" s="26" t="s">
        <v>99</v>
      </c>
      <c r="E117" s="12" t="s">
        <v>100</v>
      </c>
    </row>
    <row r="118" spans="1:5" ht="15">
      <c r="A118" s="4" t="s">
        <v>78</v>
      </c>
      <c r="B118" s="4" t="s">
        <v>110</v>
      </c>
      <c r="C118" s="26" t="s">
        <v>190</v>
      </c>
      <c r="D118" s="27">
        <v>66</v>
      </c>
      <c r="E118" s="10">
        <f>D118*15/60</f>
        <v>16.5</v>
      </c>
    </row>
    <row r="119" spans="1:5" ht="15">
      <c r="A119" s="4" t="s">
        <v>58</v>
      </c>
      <c r="B119" s="4" t="s">
        <v>60</v>
      </c>
      <c r="C119" s="26" t="s">
        <v>115</v>
      </c>
      <c r="D119" s="28">
        <v>6</v>
      </c>
      <c r="E119" s="10">
        <f>D119*15/60</f>
        <v>1.5</v>
      </c>
    </row>
    <row r="120" spans="1:5" ht="15">
      <c r="A120" s="4" t="s">
        <v>93</v>
      </c>
      <c r="B120" s="4" t="s">
        <v>79</v>
      </c>
      <c r="C120" s="26" t="s">
        <v>113</v>
      </c>
      <c r="D120" s="28">
        <v>9</v>
      </c>
      <c r="E120" s="10">
        <f>D120*15/60</f>
        <v>2.25</v>
      </c>
    </row>
    <row r="121" spans="2:5" ht="15">
      <c r="B121" s="13" t="s">
        <v>178</v>
      </c>
      <c r="C121" s="26" t="s">
        <v>116</v>
      </c>
      <c r="D121" s="28">
        <v>55</v>
      </c>
      <c r="E121" s="10">
        <f>D121*15/60</f>
        <v>13.75</v>
      </c>
    </row>
    <row r="122" spans="2:5" ht="15">
      <c r="B122" s="4" t="s">
        <v>81</v>
      </c>
      <c r="C122" s="11" t="s">
        <v>54</v>
      </c>
      <c r="D122" s="7">
        <f>SUM(D118:D121)</f>
        <v>136</v>
      </c>
      <c r="E122" s="12" t="s">
        <v>184</v>
      </c>
    </row>
    <row r="123" ht="15">
      <c r="B123" s="4" t="s">
        <v>92</v>
      </c>
    </row>
    <row r="124" ht="15">
      <c r="B124" s="4" t="s">
        <v>122</v>
      </c>
    </row>
    <row r="125" ht="15">
      <c r="B125" s="4" t="s">
        <v>82</v>
      </c>
    </row>
    <row r="126" spans="2:4" ht="15">
      <c r="B126" s="4" t="s">
        <v>80</v>
      </c>
      <c r="C126" s="9"/>
      <c r="D126" s="10"/>
    </row>
    <row r="127" spans="2:4" ht="15">
      <c r="B127" s="4" t="s">
        <v>132</v>
      </c>
      <c r="C127" s="9"/>
      <c r="D127" s="10"/>
    </row>
    <row r="128" spans="1:4" ht="15">
      <c r="A128" s="4" t="s">
        <v>83</v>
      </c>
      <c r="B128" s="4" t="s">
        <v>124</v>
      </c>
      <c r="C128" s="9"/>
      <c r="D128" s="10"/>
    </row>
    <row r="129" spans="2:4" ht="15">
      <c r="B129" s="4" t="s">
        <v>97</v>
      </c>
      <c r="C129" s="9"/>
      <c r="D129" s="10"/>
    </row>
    <row r="130" spans="3:5" ht="15">
      <c r="C130" s="9"/>
      <c r="D130" s="10"/>
      <c r="E130" s="8"/>
    </row>
    <row r="131" ht="15">
      <c r="E131" s="8"/>
    </row>
  </sheetData>
  <sheetProtection/>
  <printOptions/>
  <pageMargins left="0.31496062992125984" right="0.31496062992125984" top="0.1968503937007874" bottom="0.1968503937007874" header="0.31496062992125984" footer="0.31496062992125984"/>
  <pageSetup horizontalDpi="600" verticalDpi="600" orientation="portrait" paperSize="9" r:id="rId1"/>
  <rowBreaks count="2" manualBreakCount="2">
    <brk id="29" max="5" man="1"/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2016-04-12T17:58:59Z</cp:lastPrinted>
  <dcterms:created xsi:type="dcterms:W3CDTF">2011-04-05T14:09:27Z</dcterms:created>
  <dcterms:modified xsi:type="dcterms:W3CDTF">2016-04-14T12:07:43Z</dcterms:modified>
  <cp:category/>
  <cp:version/>
  <cp:contentType/>
  <cp:contentStatus/>
</cp:coreProperties>
</file>